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ymonor-my.sharepoint.com/personal/rapcsanyne_anna_adymonor_eu/Documents/Asztal/2022_2023 tanév/Honlap/"/>
    </mc:Choice>
  </mc:AlternateContent>
  <xr:revisionPtr revIDLastSave="74" documentId="8_{A4B1BC9D-45EB-4725-B04A-DD8E12166FFF}" xr6:coauthVersionLast="47" xr6:coauthVersionMax="47" xr10:uidLastSave="{8EC64B13-A5B1-4810-8AB5-A31F2D233165}"/>
  <bookViews>
    <workbookView xWindow="-120" yWindow="-120" windowWidth="29040" windowHeight="15720" tabRatio="812" xr2:uid="{E0CBC096-84A0-4D21-AE2B-232522A3E3C8}"/>
  </bookViews>
  <sheets>
    <sheet name="Dashboad (védett)" sheetId="13" r:id="rId1"/>
    <sheet name="Dashboard" sheetId="6" state="hidden" r:id="rId2"/>
    <sheet name="Tanuló1" sheetId="2" state="hidden" r:id="rId3"/>
    <sheet name="Tanuló2" sheetId="4" state="hidden" r:id="rId4"/>
    <sheet name="Tanuló3" sheetId="5" state="hidden" r:id="rId5"/>
    <sheet name="Tanuló4" sheetId="7" state="hidden" r:id="rId6"/>
    <sheet name="Tanuló5" sheetId="8" state="hidden" r:id="rId7"/>
    <sheet name="Tanuló6" sheetId="11" state="hidden" r:id="rId8"/>
    <sheet name="Tanuló7" sheetId="9" state="hidden" r:id="rId9"/>
    <sheet name="Tanuló8" sheetId="14" state="hidden" r:id="rId10"/>
    <sheet name="Tanuló9" sheetId="15" state="hidden" r:id="rId11"/>
    <sheet name="minta" sheetId="3" state="hidden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6" l="1"/>
  <c r="H10" i="6"/>
  <c r="F10" i="6"/>
  <c r="G9" i="6"/>
  <c r="H9" i="6"/>
  <c r="F9" i="6"/>
  <c r="D9" i="15"/>
  <c r="C9" i="15"/>
  <c r="B9" i="15"/>
  <c r="D9" i="14"/>
  <c r="C9" i="14"/>
  <c r="B9" i="14"/>
  <c r="D8" i="6"/>
  <c r="E6" i="6"/>
  <c r="D9" i="8"/>
  <c r="C9" i="8"/>
  <c r="B9" i="8"/>
  <c r="F7" i="6"/>
  <c r="G3" i="6"/>
  <c r="G4" i="6"/>
  <c r="G2" i="6"/>
  <c r="E7" i="6"/>
  <c r="D7" i="6"/>
  <c r="D9" i="9"/>
  <c r="C9" i="9"/>
  <c r="B9" i="9"/>
  <c r="D6" i="6"/>
  <c r="C6" i="6"/>
  <c r="D5" i="6"/>
  <c r="E5" i="6"/>
  <c r="C5" i="6"/>
  <c r="D9" i="2"/>
  <c r="C9" i="2"/>
  <c r="B9" i="2"/>
  <c r="F2" i="6"/>
  <c r="B9" i="7"/>
  <c r="C9" i="7"/>
  <c r="D9" i="7"/>
  <c r="H2" i="6"/>
  <c r="H3" i="6"/>
  <c r="F3" i="6"/>
  <c r="H4" i="6"/>
  <c r="F4" i="6"/>
  <c r="D9" i="5"/>
  <c r="C9" i="5"/>
  <c r="B9" i="5"/>
  <c r="D9" i="3"/>
  <c r="C9" i="3"/>
  <c r="B9" i="3"/>
  <c r="D9" i="4"/>
  <c r="C9" i="4"/>
  <c r="B9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CFC122E-E420-4149-9486-5F7425712FCD}" keepAlive="1" name="Lekérdezés - Csaba" description="A munkafüzetben levő „Csaba” lekérdezés kapcsolata" type="5" refreshedVersion="0" background="1">
    <dbPr connection="Provider=Microsoft.Mashup.OleDb.1;Data Source=$Workbook$;Location=Csaba;Extended Properties=&quot;&quot;" command="SELECT * FROM [Csaba]"/>
  </connection>
</connections>
</file>

<file path=xl/sharedStrings.xml><?xml version="1.0" encoding="utf-8"?>
<sst xmlns="http://schemas.openxmlformats.org/spreadsheetml/2006/main" count="666" uniqueCount="442">
  <si>
    <t>ID</t>
  </si>
  <si>
    <t>2017-18</t>
  </si>
  <si>
    <t>2018-19</t>
  </si>
  <si>
    <t>2019-20</t>
  </si>
  <si>
    <t>2020-21</t>
  </si>
  <si>
    <t>2021-22</t>
  </si>
  <si>
    <t>Tanuló1</t>
  </si>
  <si>
    <t>Tanuló2</t>
  </si>
  <si>
    <t>Tanuló3</t>
  </si>
  <si>
    <t>Tanuló4</t>
  </si>
  <si>
    <t>Tanuló5</t>
  </si>
  <si>
    <t>Tanuló6</t>
  </si>
  <si>
    <t>Tanuló7</t>
  </si>
  <si>
    <t>Tanuló8</t>
  </si>
  <si>
    <t>Tanuló9</t>
  </si>
  <si>
    <t>Tanuló10</t>
  </si>
  <si>
    <t>Tanuló11</t>
  </si>
  <si>
    <t>Tanuló12</t>
  </si>
  <si>
    <t>Tanuló13</t>
  </si>
  <si>
    <t>Tanuló14</t>
  </si>
  <si>
    <t>Tanuló15</t>
  </si>
  <si>
    <t>Tanuló16</t>
  </si>
  <si>
    <t>Tanuló17</t>
  </si>
  <si>
    <t>Tanuló18</t>
  </si>
  <si>
    <t>Tanuló19</t>
  </si>
  <si>
    <t>Tanuló20</t>
  </si>
  <si>
    <t>Tanuló21</t>
  </si>
  <si>
    <t>Tanuló22</t>
  </si>
  <si>
    <t>Tanuló23</t>
  </si>
  <si>
    <t>Tanuló24</t>
  </si>
  <si>
    <t>Tanuló25</t>
  </si>
  <si>
    <t>Tanuló26</t>
  </si>
  <si>
    <t>Tanuló27</t>
  </si>
  <si>
    <t>Tanuló28</t>
  </si>
  <si>
    <t>Tanuló29</t>
  </si>
  <si>
    <t>Tanuló30</t>
  </si>
  <si>
    <t>Tanuló31</t>
  </si>
  <si>
    <t>Tanuló32</t>
  </si>
  <si>
    <t>Tanuló33</t>
  </si>
  <si>
    <t>Tanuló34</t>
  </si>
  <si>
    <t>Tanuló35</t>
  </si>
  <si>
    <t>Tanuló36</t>
  </si>
  <si>
    <t>Tanuló37</t>
  </si>
  <si>
    <t>Tanuló38</t>
  </si>
  <si>
    <t>Tanuló39</t>
  </si>
  <si>
    <t>Tanuló40</t>
  </si>
  <si>
    <t>Tanuló41</t>
  </si>
  <si>
    <t>Tanuló42</t>
  </si>
  <si>
    <t>Tanuló43</t>
  </si>
  <si>
    <t>Tanuló44</t>
  </si>
  <si>
    <t>Tanuló45</t>
  </si>
  <si>
    <t>Tanuló46</t>
  </si>
  <si>
    <t>Tanuló47</t>
  </si>
  <si>
    <t>Tanuló48</t>
  </si>
  <si>
    <t>Tanuló49</t>
  </si>
  <si>
    <t>Tanuló50</t>
  </si>
  <si>
    <t>Tanuló51</t>
  </si>
  <si>
    <t>Tanuló52</t>
  </si>
  <si>
    <t>Tanuló53</t>
  </si>
  <si>
    <t>Tanuló54</t>
  </si>
  <si>
    <t>Tanuló55</t>
  </si>
  <si>
    <t>Tanuló56</t>
  </si>
  <si>
    <t>Tanuló57</t>
  </si>
  <si>
    <t>Tanuló58</t>
  </si>
  <si>
    <t>Tanuló59</t>
  </si>
  <si>
    <t>Tanuló60</t>
  </si>
  <si>
    <t>Tanuló61</t>
  </si>
  <si>
    <t>Tanuló62</t>
  </si>
  <si>
    <t>Tanuló63</t>
  </si>
  <si>
    <t>Tanuló64</t>
  </si>
  <si>
    <t>Tanuló65</t>
  </si>
  <si>
    <t>Tanuló66</t>
  </si>
  <si>
    <t>Tanuló67</t>
  </si>
  <si>
    <t>Tanuló68</t>
  </si>
  <si>
    <t>Tanuló69</t>
  </si>
  <si>
    <t>Tanuló70</t>
  </si>
  <si>
    <t>Tanuló71</t>
  </si>
  <si>
    <t>Tanuló72</t>
  </si>
  <si>
    <t>Tanuló73</t>
  </si>
  <si>
    <t>Tanuló74</t>
  </si>
  <si>
    <t>Tanuló75</t>
  </si>
  <si>
    <t>Tanuló76</t>
  </si>
  <si>
    <t>Tanuló77</t>
  </si>
  <si>
    <t>Tanuló78</t>
  </si>
  <si>
    <t>Tanuló79</t>
  </si>
  <si>
    <t>Tanuló80</t>
  </si>
  <si>
    <t>Tanuló81</t>
  </si>
  <si>
    <t>Tanuló82</t>
  </si>
  <si>
    <t>Tanuló83</t>
  </si>
  <si>
    <t>Tanuló84</t>
  </si>
  <si>
    <t>Tanuló85</t>
  </si>
  <si>
    <t>Tanuló86</t>
  </si>
  <si>
    <t>Tanuló87</t>
  </si>
  <si>
    <t>Tanuló88</t>
  </si>
  <si>
    <t>Tanuló89</t>
  </si>
  <si>
    <t>Tanuló90</t>
  </si>
  <si>
    <t>Tanuló91</t>
  </si>
  <si>
    <t>Tanuló92</t>
  </si>
  <si>
    <t>Tanuló93</t>
  </si>
  <si>
    <t>Tanuló94</t>
  </si>
  <si>
    <t>Tanuló95</t>
  </si>
  <si>
    <t>Tanuló96</t>
  </si>
  <si>
    <t>Tanuló97</t>
  </si>
  <si>
    <t>Tanuló98</t>
  </si>
  <si>
    <t>Tanuló99</t>
  </si>
  <si>
    <t>Tanuló100</t>
  </si>
  <si>
    <t>Tanuló101</t>
  </si>
  <si>
    <t>Tanuló102</t>
  </si>
  <si>
    <t>Tanuló103</t>
  </si>
  <si>
    <t>Tanuló104</t>
  </si>
  <si>
    <t>Tanuló105</t>
  </si>
  <si>
    <t>Tanuló106</t>
  </si>
  <si>
    <t>Tanuló107</t>
  </si>
  <si>
    <t>Tanuló108</t>
  </si>
  <si>
    <t>Tanuló109</t>
  </si>
  <si>
    <t>Tanuló110</t>
  </si>
  <si>
    <t>Tanuló111</t>
  </si>
  <si>
    <t>Tanuló112</t>
  </si>
  <si>
    <t>Tanuló113</t>
  </si>
  <si>
    <t>Tanuló114</t>
  </si>
  <si>
    <t>Tanuló115</t>
  </si>
  <si>
    <t>Tanuló116</t>
  </si>
  <si>
    <t>Tanuló117</t>
  </si>
  <si>
    <t>Tanuló118</t>
  </si>
  <si>
    <t>Tanuló119</t>
  </si>
  <si>
    <t>Tanuló120</t>
  </si>
  <si>
    <t>Tanuló121</t>
  </si>
  <si>
    <t>Tanuló122</t>
  </si>
  <si>
    <t>Tanuló123</t>
  </si>
  <si>
    <t>Tanuló124</t>
  </si>
  <si>
    <t>Tanuló125</t>
  </si>
  <si>
    <t>Tanuló126</t>
  </si>
  <si>
    <t>Tanuló127</t>
  </si>
  <si>
    <t>Tanuló128</t>
  </si>
  <si>
    <t>Tanuló129</t>
  </si>
  <si>
    <t>Tanuló130</t>
  </si>
  <si>
    <t>Tanuló131</t>
  </si>
  <si>
    <t>Tanuló132</t>
  </si>
  <si>
    <t>Tanuló133</t>
  </si>
  <si>
    <t>Tanuló134</t>
  </si>
  <si>
    <t>Tanuló135</t>
  </si>
  <si>
    <t>Tanuló136</t>
  </si>
  <si>
    <t>Tanuló137</t>
  </si>
  <si>
    <t>Tanuló138</t>
  </si>
  <si>
    <t>Tanuló139</t>
  </si>
  <si>
    <t>Tanuló140</t>
  </si>
  <si>
    <t>Tanuló141</t>
  </si>
  <si>
    <t>Tanuló142</t>
  </si>
  <si>
    <t>Tanuló143</t>
  </si>
  <si>
    <t>Tanuló144</t>
  </si>
  <si>
    <t>Tanuló145</t>
  </si>
  <si>
    <t>Tanuló146</t>
  </si>
  <si>
    <t>Tanuló147</t>
  </si>
  <si>
    <t>Tanuló148</t>
  </si>
  <si>
    <t>Tanuló149</t>
  </si>
  <si>
    <t>Tanuló150</t>
  </si>
  <si>
    <t>Tanuló151</t>
  </si>
  <si>
    <t>Tanuló152</t>
  </si>
  <si>
    <t>Tanuló153</t>
  </si>
  <si>
    <t>Tanuló154</t>
  </si>
  <si>
    <t>Tanuló155</t>
  </si>
  <si>
    <t>Tanuló156</t>
  </si>
  <si>
    <t>Tanuló157</t>
  </si>
  <si>
    <t>Tanuló158</t>
  </si>
  <si>
    <t>Tanuló159</t>
  </si>
  <si>
    <t>Tanuló160</t>
  </si>
  <si>
    <t>Tanuló161</t>
  </si>
  <si>
    <t>Tanuló162</t>
  </si>
  <si>
    <t>Tanuló163</t>
  </si>
  <si>
    <t>Tanuló164</t>
  </si>
  <si>
    <t>Tanuló165</t>
  </si>
  <si>
    <t>Tanuló166</t>
  </si>
  <si>
    <t>Tanuló167</t>
  </si>
  <si>
    <t>Tanuló168</t>
  </si>
  <si>
    <t>Tanuló169</t>
  </si>
  <si>
    <t>Tanuló170</t>
  </si>
  <si>
    <t>Tanuló171</t>
  </si>
  <si>
    <t>Tanuló172</t>
  </si>
  <si>
    <t>Tanuló173</t>
  </si>
  <si>
    <t>Tanuló174</t>
  </si>
  <si>
    <t>Tanuló175</t>
  </si>
  <si>
    <t>Tanuló176</t>
  </si>
  <si>
    <t>Tanuló177</t>
  </si>
  <si>
    <t>Tanuló178</t>
  </si>
  <si>
    <t>Tanuló179</t>
  </si>
  <si>
    <t>Tanuló180</t>
  </si>
  <si>
    <t>Tanuló181</t>
  </si>
  <si>
    <t>Tanuló182</t>
  </si>
  <si>
    <t>Tanuló183</t>
  </si>
  <si>
    <t>Tanuló184</t>
  </si>
  <si>
    <t>Tanuló185</t>
  </si>
  <si>
    <t>Tanuló186</t>
  </si>
  <si>
    <t>Tanuló187</t>
  </si>
  <si>
    <t>Tanuló188</t>
  </si>
  <si>
    <t>Tanuló189</t>
  </si>
  <si>
    <t>Tanuló190</t>
  </si>
  <si>
    <t>Tanuló191</t>
  </si>
  <si>
    <t>Tanuló192</t>
  </si>
  <si>
    <t>Tanuló193</t>
  </si>
  <si>
    <t>Tanuló194</t>
  </si>
  <si>
    <t>Tanuló195</t>
  </si>
  <si>
    <t>Tanuló196</t>
  </si>
  <si>
    <t>Tanuló197</t>
  </si>
  <si>
    <t>Tanuló198</t>
  </si>
  <si>
    <t>Tanuló199</t>
  </si>
  <si>
    <t>Tanuló200</t>
  </si>
  <si>
    <t>Tanuló201</t>
  </si>
  <si>
    <t>Tanuló202</t>
  </si>
  <si>
    <t>Tanuló203</t>
  </si>
  <si>
    <t>Tanuló204</t>
  </si>
  <si>
    <t>Tanuló205</t>
  </si>
  <si>
    <t>Tanuló206</t>
  </si>
  <si>
    <t>Tanuló207</t>
  </si>
  <si>
    <t>Tanuló208</t>
  </si>
  <si>
    <t>Tanuló209</t>
  </si>
  <si>
    <t>Tanuló210</t>
  </si>
  <si>
    <t>Tanuló211</t>
  </si>
  <si>
    <t>Tanuló212</t>
  </si>
  <si>
    <t>Tanuló213</t>
  </si>
  <si>
    <t>Tanuló214</t>
  </si>
  <si>
    <t>Tanuló215</t>
  </si>
  <si>
    <t>Tanuló216</t>
  </si>
  <si>
    <t>Tanuló217</t>
  </si>
  <si>
    <t>Tanuló218</t>
  </si>
  <si>
    <t>Tanuló219</t>
  </si>
  <si>
    <t>Tanuló220</t>
  </si>
  <si>
    <t>Tanuló221</t>
  </si>
  <si>
    <t>Tanuló222</t>
  </si>
  <si>
    <t>Tanuló223</t>
  </si>
  <si>
    <t>Tanuló224</t>
  </si>
  <si>
    <t>Tanuló225</t>
  </si>
  <si>
    <t>Tanuló226</t>
  </si>
  <si>
    <t>Tanuló227</t>
  </si>
  <si>
    <t>Tanuló228</t>
  </si>
  <si>
    <t>Tanuló229</t>
  </si>
  <si>
    <t>Tanuló230</t>
  </si>
  <si>
    <t>Tanuló231</t>
  </si>
  <si>
    <t>Tanuló232</t>
  </si>
  <si>
    <t>Tanuló233</t>
  </si>
  <si>
    <t>Tanuló234</t>
  </si>
  <si>
    <t>Tanuló235</t>
  </si>
  <si>
    <t>Tanuló236</t>
  </si>
  <si>
    <t>Tanuló237</t>
  </si>
  <si>
    <t>Tanuló238</t>
  </si>
  <si>
    <t>Tanuló239</t>
  </si>
  <si>
    <t>Tanuló240</t>
  </si>
  <si>
    <t>Tanuló241</t>
  </si>
  <si>
    <t>Tanuló242</t>
  </si>
  <si>
    <t>Tanuló243</t>
  </si>
  <si>
    <t>Tanuló244</t>
  </si>
  <si>
    <t>Tanuló245</t>
  </si>
  <si>
    <t>Tanuló246</t>
  </si>
  <si>
    <t>Tanuló247</t>
  </si>
  <si>
    <t>Tanuló248</t>
  </si>
  <si>
    <t>Tanuló249</t>
  </si>
  <si>
    <t>Tanuló250</t>
  </si>
  <si>
    <t>Tanuló251</t>
  </si>
  <si>
    <t>Tanuló252</t>
  </si>
  <si>
    <t>Tanuló253</t>
  </si>
  <si>
    <t>Tanuló254</t>
  </si>
  <si>
    <t>Tanuló255</t>
  </si>
  <si>
    <t>Tanuló256</t>
  </si>
  <si>
    <t>Tanuló257</t>
  </si>
  <si>
    <t>Tanuló258</t>
  </si>
  <si>
    <t>Tanuló259</t>
  </si>
  <si>
    <t>Tanuló260</t>
  </si>
  <si>
    <t>Tanuló261</t>
  </si>
  <si>
    <t>Tanuló262</t>
  </si>
  <si>
    <t>Tanuló263</t>
  </si>
  <si>
    <t>Tanuló264</t>
  </si>
  <si>
    <t>Tanuló265</t>
  </si>
  <si>
    <t>Tanuló266</t>
  </si>
  <si>
    <t>Tanuló267</t>
  </si>
  <si>
    <t>Tanuló268</t>
  </si>
  <si>
    <t>Tanuló269</t>
  </si>
  <si>
    <t>Tanuló270</t>
  </si>
  <si>
    <t>Tanuló271</t>
  </si>
  <si>
    <t>Tanuló272</t>
  </si>
  <si>
    <t>Tanuló273</t>
  </si>
  <si>
    <t>Tanuló274</t>
  </si>
  <si>
    <t>Tanuló275</t>
  </si>
  <si>
    <t>Tanuló276</t>
  </si>
  <si>
    <t>Tanuló277</t>
  </si>
  <si>
    <t>Tanuló278</t>
  </si>
  <si>
    <t>Tanuló279</t>
  </si>
  <si>
    <t>Tanuló280</t>
  </si>
  <si>
    <t>Tanuló281</t>
  </si>
  <si>
    <t>Tanuló282</t>
  </si>
  <si>
    <t>Tanuló283</t>
  </si>
  <si>
    <t>Tanuló284</t>
  </si>
  <si>
    <t>Tanuló285</t>
  </si>
  <si>
    <t>Tanuló286</t>
  </si>
  <si>
    <t>Tanuló287</t>
  </si>
  <si>
    <t>Tanuló288</t>
  </si>
  <si>
    <t>Tanuló289</t>
  </si>
  <si>
    <t>Tanuló290</t>
  </si>
  <si>
    <t>Tanuló291</t>
  </si>
  <si>
    <t>Tanuló292</t>
  </si>
  <si>
    <t>Tanuló293</t>
  </si>
  <si>
    <t>Tanuló294</t>
  </si>
  <si>
    <t>Tanuló295</t>
  </si>
  <si>
    <t>Tanuló296</t>
  </si>
  <si>
    <t>Tanuló297</t>
  </si>
  <si>
    <t>Tanuló298</t>
  </si>
  <si>
    <t>Tanuló299</t>
  </si>
  <si>
    <t>Tanuló300</t>
  </si>
  <si>
    <t>Tanuló301</t>
  </si>
  <si>
    <t>Tanuló302</t>
  </si>
  <si>
    <t>Tanuló303</t>
  </si>
  <si>
    <t>Tanuló304</t>
  </si>
  <si>
    <t>Tanuló305</t>
  </si>
  <si>
    <t>Tanuló306</t>
  </si>
  <si>
    <t>Tanuló307</t>
  </si>
  <si>
    <t>Tanuló308</t>
  </si>
  <si>
    <t>Tanuló309</t>
  </si>
  <si>
    <t>Tanuló310</t>
  </si>
  <si>
    <t>Tanuló311</t>
  </si>
  <si>
    <t>Tanuló312</t>
  </si>
  <si>
    <t>Tanuló313</t>
  </si>
  <si>
    <t>Tanuló314</t>
  </si>
  <si>
    <t>Tanuló315</t>
  </si>
  <si>
    <t>Tanuló316</t>
  </si>
  <si>
    <t>Tanuló317</t>
  </si>
  <si>
    <t>Tanuló318</t>
  </si>
  <si>
    <t>Tanuló319</t>
  </si>
  <si>
    <t>Tanuló320</t>
  </si>
  <si>
    <t>Tanuló321</t>
  </si>
  <si>
    <t>Tanuló322</t>
  </si>
  <si>
    <t>Tanuló323</t>
  </si>
  <si>
    <t>Tanuló324</t>
  </si>
  <si>
    <t>Tanuló325</t>
  </si>
  <si>
    <t>Tanuló326</t>
  </si>
  <si>
    <t>Tanuló327</t>
  </si>
  <si>
    <t>Tanuló328</t>
  </si>
  <si>
    <t>Tanuló329</t>
  </si>
  <si>
    <t>Tanuló330</t>
  </si>
  <si>
    <t>Tanuló331</t>
  </si>
  <si>
    <t>Tanuló332</t>
  </si>
  <si>
    <t>Tanuló333</t>
  </si>
  <si>
    <t>Tanuló334</t>
  </si>
  <si>
    <t>Tanuló335</t>
  </si>
  <si>
    <t>Tanuló336</t>
  </si>
  <si>
    <t>Tanuló337</t>
  </si>
  <si>
    <t>Tanuló338</t>
  </si>
  <si>
    <t>Tanuló339</t>
  </si>
  <si>
    <t>Tanuló340</t>
  </si>
  <si>
    <t>Tanuló341</t>
  </si>
  <si>
    <t>Tanuló342</t>
  </si>
  <si>
    <t>Tanuló343</t>
  </si>
  <si>
    <t>Tanuló344</t>
  </si>
  <si>
    <t>Tanuló345</t>
  </si>
  <si>
    <t>Tanuló346</t>
  </si>
  <si>
    <t>Tanuló347</t>
  </si>
  <si>
    <t>Tanuló348</t>
  </si>
  <si>
    <t>Tanuló349</t>
  </si>
  <si>
    <t>Tanuló350</t>
  </si>
  <si>
    <t>Tanuló351</t>
  </si>
  <si>
    <t>Tanuló352</t>
  </si>
  <si>
    <t>Tanuló353</t>
  </si>
  <si>
    <t>Tanuló354</t>
  </si>
  <si>
    <t>Tanuló355</t>
  </si>
  <si>
    <t>Tanuló356</t>
  </si>
  <si>
    <t>Tanuló357</t>
  </si>
  <si>
    <t>Tanuló358</t>
  </si>
  <si>
    <t>Tanuló359</t>
  </si>
  <si>
    <t>Tanuló360</t>
  </si>
  <si>
    <t>Tanuló361</t>
  </si>
  <si>
    <t>Tanuló362</t>
  </si>
  <si>
    <t>Tanuló363</t>
  </si>
  <si>
    <t>Tanuló364</t>
  </si>
  <si>
    <t>Tanuló365</t>
  </si>
  <si>
    <t>Tanuló366</t>
  </si>
  <si>
    <t>Tanuló367</t>
  </si>
  <si>
    <t>Tanuló368</t>
  </si>
  <si>
    <t>Tanuló369</t>
  </si>
  <si>
    <t>Tanuló370</t>
  </si>
  <si>
    <t>Tanuló371</t>
  </si>
  <si>
    <t>Tanuló372</t>
  </si>
  <si>
    <t>Tanuló373</t>
  </si>
  <si>
    <t>Tanuló374</t>
  </si>
  <si>
    <t>Tanuló375</t>
  </si>
  <si>
    <t>Tanuló376</t>
  </si>
  <si>
    <t>Tanuló377</t>
  </si>
  <si>
    <t>Tanuló378</t>
  </si>
  <si>
    <t>Tanuló379</t>
  </si>
  <si>
    <t>Tanuló380</t>
  </si>
  <si>
    <t>Tanuló381</t>
  </si>
  <si>
    <t>Tanuló382</t>
  </si>
  <si>
    <t>Tanuló383</t>
  </si>
  <si>
    <t>Tanuló384</t>
  </si>
  <si>
    <t>Tanuló385</t>
  </si>
  <si>
    <t>Tanuló386</t>
  </si>
  <si>
    <t>Tanuló387</t>
  </si>
  <si>
    <t>Tanuló388</t>
  </si>
  <si>
    <t>Tanuló389</t>
  </si>
  <si>
    <t>Tanuló390</t>
  </si>
  <si>
    <t>Tanuló391</t>
  </si>
  <si>
    <t>Tanuló392</t>
  </si>
  <si>
    <t>Tanuló393</t>
  </si>
  <si>
    <t>Tanuló394</t>
  </si>
  <si>
    <t>Tanuló395</t>
  </si>
  <si>
    <t>Tanuló396</t>
  </si>
  <si>
    <t>Tanuló397</t>
  </si>
  <si>
    <t>Tanuló398</t>
  </si>
  <si>
    <t>Tanuló399</t>
  </si>
  <si>
    <t>Tanuló400</t>
  </si>
  <si>
    <t>NÉV</t>
  </si>
  <si>
    <t>2016-17</t>
  </si>
  <si>
    <t>Ágoston Ádám</t>
  </si>
  <si>
    <t>Lovas Márk Levente</t>
  </si>
  <si>
    <t>Bresnitz Szabolcs</t>
  </si>
  <si>
    <t>Csákvári Balázs</t>
  </si>
  <si>
    <t>Pálfi Rudolf Krisztián</t>
  </si>
  <si>
    <t>Schaller Mirjam</t>
  </si>
  <si>
    <t>Csikos Gábor</t>
  </si>
  <si>
    <t>Magyar nyelv</t>
  </si>
  <si>
    <t>Irodalom</t>
  </si>
  <si>
    <t>Matematika</t>
  </si>
  <si>
    <t>Idegen nyelv 1</t>
  </si>
  <si>
    <t>Idegen nyelv 2</t>
  </si>
  <si>
    <t>-</t>
  </si>
  <si>
    <t>Történelem</t>
  </si>
  <si>
    <t>Fizika</t>
  </si>
  <si>
    <t>Átlag</t>
  </si>
  <si>
    <t xml:space="preserve">Angol nyelv </t>
  </si>
  <si>
    <t xml:space="preserve">Matematika </t>
  </si>
  <si>
    <t xml:space="preserve">Informatika </t>
  </si>
  <si>
    <t xml:space="preserve">Fizika </t>
  </si>
  <si>
    <t xml:space="preserve">Biológia </t>
  </si>
  <si>
    <t xml:space="preserve">Kémia  </t>
  </si>
  <si>
    <t xml:space="preserve">Földrajz  </t>
  </si>
  <si>
    <t xml:space="preserve">Ének-zene </t>
  </si>
  <si>
    <t xml:space="preserve">Rajz és műalkotások elemzése, vizuális kultúra </t>
  </si>
  <si>
    <t xml:space="preserve">Testnevelés és sport </t>
  </si>
  <si>
    <t xml:space="preserve">Technika, életvitel és gyakorlat </t>
  </si>
  <si>
    <t xml:space="preserve">Magyar irodalom </t>
  </si>
  <si>
    <t xml:space="preserve">Magyar nyelv </t>
  </si>
  <si>
    <t xml:space="preserve">Történelem, társadalmi és állampolgári ismeretek </t>
  </si>
  <si>
    <t>Bérdi Máté</t>
  </si>
  <si>
    <t>Magocsi Teréz</t>
  </si>
  <si>
    <t>Monori Ady</t>
  </si>
  <si>
    <t>Középiskola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</si>
</sst>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 diagonalDown="1">
      <left/>
      <right/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DD9C4-F847-49F6-AFF5-003D832737C6}">
  <dimension ref="A1:G112"/>
  <sheetViews>
    <sheetView tabSelected="1" view="pageLayout" zoomScaleNormal="100" workbookViewId="0">
      <selection activeCell="D14" sqref="D14"/>
    </sheetView>
  </sheetViews>
  <sheetFormatPr defaultRowHeight="15" x14ac:dyDescent="0.25"/>
  <cols>
    <col min="1" max="1" width="10" bestFit="1" customWidth="1"/>
    <col min="2" max="2" width="11.28515625" bestFit="1" customWidth="1"/>
    <col min="3" max="4" width="11.5703125" bestFit="1" customWidth="1"/>
    <col min="5" max="5" width="11.28515625" bestFit="1" customWidth="1"/>
    <col min="6" max="7" width="11.5703125" bestFit="1" customWidth="1"/>
  </cols>
  <sheetData>
    <row r="1" spans="1:7" x14ac:dyDescent="0.25">
      <c r="A1" s="2"/>
      <c r="B1" s="2" t="s">
        <v>440</v>
      </c>
      <c r="C1" s="2" t="s">
        <v>441</v>
      </c>
      <c r="D1" s="2" t="s">
        <v>441</v>
      </c>
      <c r="E1" s="2" t="s">
        <v>440</v>
      </c>
      <c r="F1" s="2" t="s">
        <v>441</v>
      </c>
      <c r="G1" s="2" t="s">
        <v>441</v>
      </c>
    </row>
    <row r="2" spans="1:7" x14ac:dyDescent="0.25">
      <c r="A2" s="2" t="s">
        <v>0</v>
      </c>
      <c r="B2" s="2" t="s">
        <v>407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x14ac:dyDescent="0.25">
      <c r="A3" s="2" t="s">
        <v>6</v>
      </c>
      <c r="B3" s="3"/>
      <c r="C3" s="3"/>
      <c r="D3" s="3"/>
      <c r="E3" s="2">
        <v>5</v>
      </c>
      <c r="F3" s="2">
        <v>4.665</v>
      </c>
      <c r="G3" s="2">
        <v>4.33</v>
      </c>
    </row>
    <row r="4" spans="1:7" x14ac:dyDescent="0.25">
      <c r="A4" s="2" t="s">
        <v>7</v>
      </c>
      <c r="B4" s="3"/>
      <c r="C4" s="3"/>
      <c r="D4" s="3"/>
      <c r="E4" s="2">
        <v>4.17</v>
      </c>
      <c r="F4" s="2">
        <v>3.75</v>
      </c>
      <c r="G4" s="2">
        <v>3.33</v>
      </c>
    </row>
    <row r="5" spans="1:7" x14ac:dyDescent="0.25">
      <c r="A5" s="2" t="s">
        <v>8</v>
      </c>
      <c r="B5" s="3"/>
      <c r="C5" s="3"/>
      <c r="D5" s="3"/>
      <c r="E5" s="2">
        <v>4.33</v>
      </c>
      <c r="F5" s="2">
        <v>3.75</v>
      </c>
      <c r="G5" s="2">
        <v>3.17</v>
      </c>
    </row>
    <row r="6" spans="1:7" x14ac:dyDescent="0.25">
      <c r="A6" s="2" t="s">
        <v>9</v>
      </c>
      <c r="B6" s="2">
        <v>4.33</v>
      </c>
      <c r="C6" s="2">
        <v>4</v>
      </c>
      <c r="D6" s="2">
        <v>4.1399999999999997</v>
      </c>
      <c r="E6" s="2"/>
      <c r="F6" s="2"/>
      <c r="G6" s="2"/>
    </row>
    <row r="7" spans="1:7" x14ac:dyDescent="0.25">
      <c r="A7" s="2" t="s">
        <v>10</v>
      </c>
      <c r="B7" s="2">
        <v>2.33</v>
      </c>
      <c r="C7" s="2">
        <v>1.5</v>
      </c>
      <c r="D7" s="2">
        <v>1.92</v>
      </c>
      <c r="E7" s="2"/>
      <c r="F7" s="2"/>
      <c r="G7" s="2"/>
    </row>
    <row r="8" spans="1:7" x14ac:dyDescent="0.25">
      <c r="A8" s="2" t="s">
        <v>11</v>
      </c>
      <c r="B8" s="3"/>
      <c r="C8" s="2">
        <v>5</v>
      </c>
      <c r="D8" s="2">
        <v>5</v>
      </c>
      <c r="E8" s="2">
        <v>5</v>
      </c>
      <c r="F8" s="2"/>
      <c r="G8" s="2"/>
    </row>
    <row r="9" spans="1:7" x14ac:dyDescent="0.25">
      <c r="A9" s="2" t="s">
        <v>12</v>
      </c>
      <c r="B9" s="3"/>
      <c r="C9" s="2">
        <v>3.86</v>
      </c>
      <c r="D9" s="2">
        <v>3.5</v>
      </c>
      <c r="E9" s="2"/>
      <c r="F9" s="2"/>
      <c r="G9" s="2"/>
    </row>
    <row r="10" spans="1:7" x14ac:dyDescent="0.25">
      <c r="A10" s="2" t="s">
        <v>13</v>
      </c>
      <c r="B10" s="2"/>
      <c r="C10" s="2"/>
      <c r="D10" s="2"/>
      <c r="E10" s="2">
        <v>5</v>
      </c>
      <c r="F10" s="2">
        <v>5</v>
      </c>
      <c r="G10" s="2">
        <v>5</v>
      </c>
    </row>
    <row r="11" spans="1:7" x14ac:dyDescent="0.25">
      <c r="A11" s="2" t="s">
        <v>14</v>
      </c>
      <c r="B11" s="2"/>
      <c r="C11" s="2"/>
      <c r="D11" s="2"/>
      <c r="E11" s="2">
        <v>5</v>
      </c>
      <c r="F11" s="2">
        <v>5</v>
      </c>
      <c r="G11" s="2">
        <v>5</v>
      </c>
    </row>
    <row r="12" spans="1:7" x14ac:dyDescent="0.25">
      <c r="A12" t="s">
        <v>15</v>
      </c>
    </row>
    <row r="13" spans="1:7" x14ac:dyDescent="0.25">
      <c r="A13" t="s">
        <v>16</v>
      </c>
    </row>
    <row r="14" spans="1:7" x14ac:dyDescent="0.25">
      <c r="A14" t="s">
        <v>17</v>
      </c>
    </row>
    <row r="15" spans="1:7" x14ac:dyDescent="0.25">
      <c r="A15" t="s">
        <v>18</v>
      </c>
    </row>
    <row r="16" spans="1:7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  <row r="20" spans="1:1" x14ac:dyDescent="0.25">
      <c r="A20" t="s">
        <v>23</v>
      </c>
    </row>
    <row r="21" spans="1:1" x14ac:dyDescent="0.25">
      <c r="A21" t="s">
        <v>24</v>
      </c>
    </row>
    <row r="22" spans="1:1" x14ac:dyDescent="0.25">
      <c r="A22" t="s">
        <v>25</v>
      </c>
    </row>
    <row r="23" spans="1:1" x14ac:dyDescent="0.25">
      <c r="A23" t="s">
        <v>26</v>
      </c>
    </row>
    <row r="24" spans="1:1" x14ac:dyDescent="0.25">
      <c r="A24" t="s">
        <v>27</v>
      </c>
    </row>
    <row r="25" spans="1:1" x14ac:dyDescent="0.25">
      <c r="A25" t="s">
        <v>28</v>
      </c>
    </row>
    <row r="26" spans="1:1" x14ac:dyDescent="0.25">
      <c r="A26" t="s">
        <v>29</v>
      </c>
    </row>
    <row r="27" spans="1:1" x14ac:dyDescent="0.25">
      <c r="A27" t="s">
        <v>30</v>
      </c>
    </row>
    <row r="28" spans="1:1" x14ac:dyDescent="0.25">
      <c r="A28" t="s">
        <v>31</v>
      </c>
    </row>
    <row r="29" spans="1:1" x14ac:dyDescent="0.25">
      <c r="A29" t="s">
        <v>32</v>
      </c>
    </row>
    <row r="30" spans="1:1" x14ac:dyDescent="0.25">
      <c r="A30" t="s">
        <v>33</v>
      </c>
    </row>
    <row r="31" spans="1:1" x14ac:dyDescent="0.25">
      <c r="A31" t="s">
        <v>34</v>
      </c>
    </row>
    <row r="32" spans="1:1" x14ac:dyDescent="0.25">
      <c r="A32" t="s">
        <v>35</v>
      </c>
    </row>
    <row r="33" spans="1:1" x14ac:dyDescent="0.25">
      <c r="A33" t="s">
        <v>36</v>
      </c>
    </row>
    <row r="34" spans="1:1" x14ac:dyDescent="0.25">
      <c r="A34" t="s">
        <v>37</v>
      </c>
    </row>
    <row r="35" spans="1:1" x14ac:dyDescent="0.25">
      <c r="A35" t="s">
        <v>38</v>
      </c>
    </row>
    <row r="36" spans="1:1" x14ac:dyDescent="0.25">
      <c r="A36" t="s">
        <v>39</v>
      </c>
    </row>
    <row r="37" spans="1:1" x14ac:dyDescent="0.25">
      <c r="A37" t="s">
        <v>40</v>
      </c>
    </row>
    <row r="38" spans="1:1" x14ac:dyDescent="0.25">
      <c r="A38" t="s">
        <v>41</v>
      </c>
    </row>
    <row r="39" spans="1:1" x14ac:dyDescent="0.25">
      <c r="A39" t="s">
        <v>42</v>
      </c>
    </row>
    <row r="40" spans="1:1" x14ac:dyDescent="0.25">
      <c r="A40" t="s">
        <v>43</v>
      </c>
    </row>
    <row r="41" spans="1:1" x14ac:dyDescent="0.25">
      <c r="A41" t="s">
        <v>44</v>
      </c>
    </row>
    <row r="42" spans="1:1" x14ac:dyDescent="0.25">
      <c r="A42" t="s">
        <v>45</v>
      </c>
    </row>
    <row r="43" spans="1:1" x14ac:dyDescent="0.25">
      <c r="A43" t="s">
        <v>46</v>
      </c>
    </row>
    <row r="44" spans="1:1" x14ac:dyDescent="0.25">
      <c r="A44" t="s">
        <v>47</v>
      </c>
    </row>
    <row r="45" spans="1:1" x14ac:dyDescent="0.25">
      <c r="A45" t="s">
        <v>48</v>
      </c>
    </row>
    <row r="46" spans="1:1" x14ac:dyDescent="0.25">
      <c r="A46" t="s">
        <v>49</v>
      </c>
    </row>
    <row r="47" spans="1:1" x14ac:dyDescent="0.25">
      <c r="A47" t="s">
        <v>50</v>
      </c>
    </row>
    <row r="48" spans="1:1" x14ac:dyDescent="0.25">
      <c r="A48" t="s">
        <v>51</v>
      </c>
    </row>
    <row r="49" spans="1:1" x14ac:dyDescent="0.25">
      <c r="A49" t="s">
        <v>52</v>
      </c>
    </row>
    <row r="50" spans="1:1" x14ac:dyDescent="0.25">
      <c r="A50" t="s">
        <v>53</v>
      </c>
    </row>
    <row r="51" spans="1:1" x14ac:dyDescent="0.25">
      <c r="A51" t="s">
        <v>54</v>
      </c>
    </row>
    <row r="52" spans="1:1" x14ac:dyDescent="0.25">
      <c r="A52" t="s">
        <v>55</v>
      </c>
    </row>
    <row r="53" spans="1:1" x14ac:dyDescent="0.25">
      <c r="A53" t="s">
        <v>56</v>
      </c>
    </row>
    <row r="54" spans="1:1" x14ac:dyDescent="0.25">
      <c r="A54" t="s">
        <v>57</v>
      </c>
    </row>
    <row r="55" spans="1:1" x14ac:dyDescent="0.25">
      <c r="A55" t="s">
        <v>58</v>
      </c>
    </row>
    <row r="56" spans="1:1" x14ac:dyDescent="0.25">
      <c r="A56" t="s">
        <v>59</v>
      </c>
    </row>
    <row r="57" spans="1:1" x14ac:dyDescent="0.25">
      <c r="A57" t="s">
        <v>60</v>
      </c>
    </row>
    <row r="58" spans="1:1" x14ac:dyDescent="0.25">
      <c r="A58" t="s">
        <v>61</v>
      </c>
    </row>
    <row r="59" spans="1:1" x14ac:dyDescent="0.25">
      <c r="A59" t="s">
        <v>62</v>
      </c>
    </row>
    <row r="60" spans="1:1" x14ac:dyDescent="0.25">
      <c r="A60" t="s">
        <v>63</v>
      </c>
    </row>
    <row r="61" spans="1:1" x14ac:dyDescent="0.25">
      <c r="A61" t="s">
        <v>64</v>
      </c>
    </row>
    <row r="62" spans="1:1" x14ac:dyDescent="0.25">
      <c r="A62" t="s">
        <v>65</v>
      </c>
    </row>
    <row r="63" spans="1:1" x14ac:dyDescent="0.25">
      <c r="A63" t="s">
        <v>66</v>
      </c>
    </row>
    <row r="64" spans="1:1" x14ac:dyDescent="0.25">
      <c r="A64" t="s">
        <v>67</v>
      </c>
    </row>
    <row r="65" spans="1:1" x14ac:dyDescent="0.25">
      <c r="A65" t="s">
        <v>68</v>
      </c>
    </row>
    <row r="66" spans="1:1" x14ac:dyDescent="0.25">
      <c r="A66" t="s">
        <v>69</v>
      </c>
    </row>
    <row r="67" spans="1:1" x14ac:dyDescent="0.25">
      <c r="A67" t="s">
        <v>70</v>
      </c>
    </row>
    <row r="68" spans="1:1" x14ac:dyDescent="0.25">
      <c r="A68" t="s">
        <v>71</v>
      </c>
    </row>
    <row r="69" spans="1:1" x14ac:dyDescent="0.25">
      <c r="A69" t="s">
        <v>72</v>
      </c>
    </row>
    <row r="70" spans="1:1" x14ac:dyDescent="0.25">
      <c r="A70" t="s">
        <v>73</v>
      </c>
    </row>
    <row r="71" spans="1:1" x14ac:dyDescent="0.25">
      <c r="A71" t="s">
        <v>74</v>
      </c>
    </row>
    <row r="72" spans="1:1" x14ac:dyDescent="0.25">
      <c r="A72" t="s">
        <v>75</v>
      </c>
    </row>
    <row r="73" spans="1:1" x14ac:dyDescent="0.25">
      <c r="A73" t="s">
        <v>76</v>
      </c>
    </row>
    <row r="74" spans="1:1" x14ac:dyDescent="0.25">
      <c r="A74" t="s">
        <v>77</v>
      </c>
    </row>
    <row r="75" spans="1:1" x14ac:dyDescent="0.25">
      <c r="A75" t="s">
        <v>78</v>
      </c>
    </row>
    <row r="76" spans="1:1" x14ac:dyDescent="0.25">
      <c r="A76" t="s">
        <v>79</v>
      </c>
    </row>
    <row r="77" spans="1:1" x14ac:dyDescent="0.25">
      <c r="A77" t="s">
        <v>80</v>
      </c>
    </row>
    <row r="78" spans="1:1" x14ac:dyDescent="0.25">
      <c r="A78" t="s">
        <v>81</v>
      </c>
    </row>
    <row r="79" spans="1:1" x14ac:dyDescent="0.25">
      <c r="A79" t="s">
        <v>82</v>
      </c>
    </row>
    <row r="80" spans="1:1" x14ac:dyDescent="0.25">
      <c r="A80" t="s">
        <v>83</v>
      </c>
    </row>
    <row r="81" spans="1:1" x14ac:dyDescent="0.25">
      <c r="A81" t="s">
        <v>84</v>
      </c>
    </row>
    <row r="82" spans="1:1" x14ac:dyDescent="0.25">
      <c r="A82" t="s">
        <v>85</v>
      </c>
    </row>
    <row r="83" spans="1:1" x14ac:dyDescent="0.25">
      <c r="A83" t="s">
        <v>86</v>
      </c>
    </row>
    <row r="84" spans="1:1" x14ac:dyDescent="0.25">
      <c r="A84" t="s">
        <v>87</v>
      </c>
    </row>
    <row r="85" spans="1:1" x14ac:dyDescent="0.25">
      <c r="A85" t="s">
        <v>88</v>
      </c>
    </row>
    <row r="86" spans="1:1" x14ac:dyDescent="0.25">
      <c r="A86" t="s">
        <v>89</v>
      </c>
    </row>
    <row r="87" spans="1:1" x14ac:dyDescent="0.25">
      <c r="A87" t="s">
        <v>90</v>
      </c>
    </row>
    <row r="88" spans="1:1" x14ac:dyDescent="0.25">
      <c r="A88" t="s">
        <v>91</v>
      </c>
    </row>
    <row r="89" spans="1:1" x14ac:dyDescent="0.25">
      <c r="A89" t="s">
        <v>92</v>
      </c>
    </row>
    <row r="90" spans="1:1" x14ac:dyDescent="0.25">
      <c r="A90" t="s">
        <v>93</v>
      </c>
    </row>
    <row r="91" spans="1:1" x14ac:dyDescent="0.25">
      <c r="A91" t="s">
        <v>94</v>
      </c>
    </row>
    <row r="92" spans="1:1" x14ac:dyDescent="0.25">
      <c r="A92" t="s">
        <v>95</v>
      </c>
    </row>
    <row r="93" spans="1:1" x14ac:dyDescent="0.25">
      <c r="A93" t="s">
        <v>96</v>
      </c>
    </row>
    <row r="94" spans="1:1" x14ac:dyDescent="0.25">
      <c r="A94" t="s">
        <v>97</v>
      </c>
    </row>
    <row r="95" spans="1:1" x14ac:dyDescent="0.25">
      <c r="A95" t="s">
        <v>98</v>
      </c>
    </row>
    <row r="96" spans="1:1" x14ac:dyDescent="0.25">
      <c r="A96" t="s">
        <v>99</v>
      </c>
    </row>
    <row r="97" spans="1:1" x14ac:dyDescent="0.25">
      <c r="A97" t="s">
        <v>100</v>
      </c>
    </row>
    <row r="98" spans="1:1" x14ac:dyDescent="0.25">
      <c r="A98" t="s">
        <v>101</v>
      </c>
    </row>
    <row r="99" spans="1:1" x14ac:dyDescent="0.25">
      <c r="A99" t="s">
        <v>102</v>
      </c>
    </row>
    <row r="100" spans="1:1" x14ac:dyDescent="0.25">
      <c r="A100" t="s">
        <v>103</v>
      </c>
    </row>
    <row r="101" spans="1:1" x14ac:dyDescent="0.25">
      <c r="A101" t="s">
        <v>104</v>
      </c>
    </row>
    <row r="102" spans="1:1" x14ac:dyDescent="0.25">
      <c r="A102" t="s">
        <v>105</v>
      </c>
    </row>
    <row r="103" spans="1:1" x14ac:dyDescent="0.25">
      <c r="A103" t="s">
        <v>106</v>
      </c>
    </row>
    <row r="104" spans="1:1" x14ac:dyDescent="0.25">
      <c r="A104" t="s">
        <v>107</v>
      </c>
    </row>
    <row r="105" spans="1:1" x14ac:dyDescent="0.25">
      <c r="A105" t="s">
        <v>108</v>
      </c>
    </row>
    <row r="106" spans="1:1" x14ac:dyDescent="0.25">
      <c r="A106" t="s">
        <v>109</v>
      </c>
    </row>
    <row r="107" spans="1:1" x14ac:dyDescent="0.25">
      <c r="A107" t="s">
        <v>110</v>
      </c>
    </row>
    <row r="108" spans="1:1" x14ac:dyDescent="0.25">
      <c r="A108" t="s">
        <v>111</v>
      </c>
    </row>
    <row r="109" spans="1:1" x14ac:dyDescent="0.25">
      <c r="A109" t="s">
        <v>112</v>
      </c>
    </row>
    <row r="110" spans="1:1" x14ac:dyDescent="0.25">
      <c r="A110" t="s">
        <v>113</v>
      </c>
    </row>
    <row r="111" spans="1:1" x14ac:dyDescent="0.25">
      <c r="A111" t="s">
        <v>114</v>
      </c>
    </row>
    <row r="112" spans="1:1" x14ac:dyDescent="0.25">
      <c r="A112" t="s">
        <v>115</v>
      </c>
    </row>
  </sheetData>
  <sheetProtection algorithmName="SHA-512" hashValue="YBnxJZUnzC83GIZlSPF71oBcwnTYg+lTgzuKxFw0bAj6Z7cNYK+9fdTyoMDQdVxHMN8dBOon/KN/ZLx1HvGmbQ==" saltValue="gljDJhezCes+nqvWzI8ekQ==" spinCount="100000" sheet="1" objects="1" scenarios="1"/>
  <pageMargins left="0.7" right="0.7" top="0.75" bottom="0.75" header="0.3" footer="0.3"/>
  <pageSetup paperSize="9" orientation="portrait" verticalDpi="599" r:id="rId1"/>
  <headerFooter>
    <oddHeader>&amp;CA középfokú tanulmányaikat végző diákjaink utánkövetése a rendelkezésre álló adatok alapján.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5C61B-596B-4889-A2E9-3D244740DE8A}">
  <dimension ref="A1:D9"/>
  <sheetViews>
    <sheetView workbookViewId="0">
      <selection activeCell="F9" sqref="F9:H10"/>
    </sheetView>
  </sheetViews>
  <sheetFormatPr defaultRowHeight="15" x14ac:dyDescent="0.25"/>
  <cols>
    <col min="1" max="1" width="13.42578125" bestFit="1" customWidth="1"/>
  </cols>
  <sheetData>
    <row r="1" spans="1:4" x14ac:dyDescent="0.25">
      <c r="A1" t="s">
        <v>438</v>
      </c>
      <c r="B1" t="s">
        <v>2</v>
      </c>
      <c r="C1" t="s">
        <v>3</v>
      </c>
      <c r="D1" t="s">
        <v>4</v>
      </c>
    </row>
    <row r="2" spans="1:4" x14ac:dyDescent="0.25">
      <c r="A2" t="s">
        <v>415</v>
      </c>
      <c r="B2">
        <v>5</v>
      </c>
      <c r="C2">
        <v>5</v>
      </c>
      <c r="D2">
        <v>5</v>
      </c>
    </row>
    <row r="3" spans="1:4" x14ac:dyDescent="0.25">
      <c r="A3" t="s">
        <v>416</v>
      </c>
      <c r="B3">
        <v>5</v>
      </c>
      <c r="C3">
        <v>5</v>
      </c>
      <c r="D3">
        <v>5</v>
      </c>
    </row>
    <row r="4" spans="1:4" x14ac:dyDescent="0.25">
      <c r="A4" t="s">
        <v>417</v>
      </c>
      <c r="B4">
        <v>5</v>
      </c>
      <c r="C4">
        <v>5</v>
      </c>
      <c r="D4">
        <v>5</v>
      </c>
    </row>
    <row r="5" spans="1:4" x14ac:dyDescent="0.25">
      <c r="A5" t="s">
        <v>418</v>
      </c>
      <c r="B5">
        <v>5</v>
      </c>
      <c r="C5">
        <v>5</v>
      </c>
      <c r="D5">
        <v>5</v>
      </c>
    </row>
    <row r="6" spans="1:4" x14ac:dyDescent="0.25">
      <c r="A6" t="s">
        <v>419</v>
      </c>
      <c r="B6">
        <v>5</v>
      </c>
      <c r="C6">
        <v>5</v>
      </c>
      <c r="D6">
        <v>5</v>
      </c>
    </row>
    <row r="7" spans="1:4" x14ac:dyDescent="0.25">
      <c r="A7" t="s">
        <v>421</v>
      </c>
      <c r="B7">
        <v>5</v>
      </c>
      <c r="C7">
        <v>5</v>
      </c>
      <c r="D7">
        <v>5</v>
      </c>
    </row>
    <row r="8" spans="1:4" x14ac:dyDescent="0.25">
      <c r="A8" t="s">
        <v>422</v>
      </c>
      <c r="B8">
        <v>5</v>
      </c>
      <c r="C8">
        <v>5</v>
      </c>
      <c r="D8">
        <v>5</v>
      </c>
    </row>
    <row r="9" spans="1:4" x14ac:dyDescent="0.25">
      <c r="A9" t="s">
        <v>423</v>
      </c>
      <c r="B9">
        <f>AVERAGE(B2:B8)</f>
        <v>5</v>
      </c>
      <c r="C9">
        <f t="shared" ref="C9:D9" si="0">AVERAGE(C2:C8)</f>
        <v>5</v>
      </c>
      <c r="D9">
        <f t="shared" si="0"/>
        <v>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85E7D-A734-485C-B905-16F4963DD6A8}">
  <dimension ref="A1:D9"/>
  <sheetViews>
    <sheetView workbookViewId="0">
      <selection activeCell="F9" sqref="F9:H10"/>
    </sheetView>
  </sheetViews>
  <sheetFormatPr defaultRowHeight="15" x14ac:dyDescent="0.25"/>
  <cols>
    <col min="1" max="1" width="13.42578125" bestFit="1" customWidth="1"/>
    <col min="2" max="4" width="7.7109375" bestFit="1" customWidth="1"/>
  </cols>
  <sheetData>
    <row r="1" spans="1:4" x14ac:dyDescent="0.25">
      <c r="A1" t="s">
        <v>439</v>
      </c>
      <c r="B1" t="s">
        <v>2</v>
      </c>
      <c r="C1" t="s">
        <v>3</v>
      </c>
      <c r="D1" t="s">
        <v>4</v>
      </c>
    </row>
    <row r="2" spans="1:4" x14ac:dyDescent="0.25">
      <c r="A2" t="s">
        <v>415</v>
      </c>
      <c r="B2">
        <v>5</v>
      </c>
      <c r="C2">
        <v>5</v>
      </c>
      <c r="D2">
        <v>5</v>
      </c>
    </row>
    <row r="3" spans="1:4" x14ac:dyDescent="0.25">
      <c r="A3" t="s">
        <v>416</v>
      </c>
      <c r="B3">
        <v>5</v>
      </c>
      <c r="C3">
        <v>5</v>
      </c>
      <c r="D3">
        <v>5</v>
      </c>
    </row>
    <row r="4" spans="1:4" x14ac:dyDescent="0.25">
      <c r="A4" t="s">
        <v>417</v>
      </c>
      <c r="B4">
        <v>5</v>
      </c>
      <c r="C4">
        <v>5</v>
      </c>
      <c r="D4">
        <v>5</v>
      </c>
    </row>
    <row r="5" spans="1:4" x14ac:dyDescent="0.25">
      <c r="A5" t="s">
        <v>418</v>
      </c>
      <c r="B5">
        <v>5</v>
      </c>
      <c r="C5">
        <v>5</v>
      </c>
      <c r="D5">
        <v>5</v>
      </c>
    </row>
    <row r="6" spans="1:4" x14ac:dyDescent="0.25">
      <c r="A6" t="s">
        <v>419</v>
      </c>
      <c r="B6">
        <v>5</v>
      </c>
      <c r="C6">
        <v>5</v>
      </c>
      <c r="D6">
        <v>5</v>
      </c>
    </row>
    <row r="7" spans="1:4" x14ac:dyDescent="0.25">
      <c r="A7" t="s">
        <v>421</v>
      </c>
      <c r="B7">
        <v>5</v>
      </c>
      <c r="C7">
        <v>5</v>
      </c>
      <c r="D7">
        <v>5</v>
      </c>
    </row>
    <row r="8" spans="1:4" x14ac:dyDescent="0.25">
      <c r="A8" t="s">
        <v>422</v>
      </c>
      <c r="B8">
        <v>5</v>
      </c>
      <c r="C8">
        <v>5</v>
      </c>
      <c r="D8">
        <v>5</v>
      </c>
    </row>
    <row r="9" spans="1:4" x14ac:dyDescent="0.25">
      <c r="A9" t="s">
        <v>423</v>
      </c>
      <c r="B9">
        <f>AVERAGE(B2:B8)</f>
        <v>5</v>
      </c>
      <c r="C9">
        <f t="shared" ref="C9:D9" si="0">AVERAGE(C2:C8)</f>
        <v>5</v>
      </c>
      <c r="D9">
        <f t="shared" si="0"/>
        <v>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F9E95-CFF7-4B4B-A18F-F05D16205A98}">
  <dimension ref="A2:D9"/>
  <sheetViews>
    <sheetView workbookViewId="0">
      <selection activeCell="F9" sqref="F9:H10"/>
    </sheetView>
  </sheetViews>
  <sheetFormatPr defaultRowHeight="15" x14ac:dyDescent="0.25"/>
  <cols>
    <col min="1" max="1" width="13.42578125" bestFit="1" customWidth="1"/>
  </cols>
  <sheetData>
    <row r="2" spans="1:4" x14ac:dyDescent="0.25">
      <c r="A2" t="s">
        <v>415</v>
      </c>
    </row>
    <row r="3" spans="1:4" x14ac:dyDescent="0.25">
      <c r="A3" t="s">
        <v>416</v>
      </c>
    </row>
    <row r="4" spans="1:4" x14ac:dyDescent="0.25">
      <c r="A4" t="s">
        <v>417</v>
      </c>
    </row>
    <row r="5" spans="1:4" x14ac:dyDescent="0.25">
      <c r="A5" t="s">
        <v>418</v>
      </c>
    </row>
    <row r="6" spans="1:4" x14ac:dyDescent="0.25">
      <c r="A6" t="s">
        <v>419</v>
      </c>
    </row>
    <row r="7" spans="1:4" x14ac:dyDescent="0.25">
      <c r="A7" t="s">
        <v>421</v>
      </c>
    </row>
    <row r="8" spans="1:4" x14ac:dyDescent="0.25">
      <c r="A8" t="s">
        <v>422</v>
      </c>
    </row>
    <row r="9" spans="1:4" x14ac:dyDescent="0.25">
      <c r="A9" t="s">
        <v>423</v>
      </c>
      <c r="B9" t="e">
        <f>AVERAGE(B2:B8)</f>
        <v>#DIV/0!</v>
      </c>
      <c r="C9" t="e">
        <f t="shared" ref="C9:D9" si="0">AVERAGE(C2:C8)</f>
        <v>#DIV/0!</v>
      </c>
      <c r="D9" t="e">
        <f t="shared" si="0"/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63D8B-E5D4-4170-A57F-D68E6E687602}">
  <dimension ref="A1:H401"/>
  <sheetViews>
    <sheetView topLeftCell="B1" workbookViewId="0">
      <selection activeCell="F9" sqref="F9:H10"/>
    </sheetView>
  </sheetViews>
  <sheetFormatPr defaultRowHeight="15" x14ac:dyDescent="0.25"/>
  <cols>
    <col min="1" max="1" width="17.85546875" hidden="1" customWidth="1"/>
    <col min="2" max="2" width="9.5703125" bestFit="1" customWidth="1"/>
    <col min="3" max="3" width="10.42578125" customWidth="1"/>
    <col min="4" max="4" width="7.5703125" customWidth="1"/>
    <col min="5" max="5" width="7.85546875" customWidth="1"/>
  </cols>
  <sheetData>
    <row r="1" spans="1:8" x14ac:dyDescent="0.25">
      <c r="A1" t="s">
        <v>406</v>
      </c>
      <c r="B1" t="s">
        <v>0</v>
      </c>
      <c r="C1" t="s">
        <v>407</v>
      </c>
      <c r="D1" t="s">
        <v>1</v>
      </c>
      <c r="E1" t="s">
        <v>2</v>
      </c>
      <c r="F1" t="s">
        <v>3</v>
      </c>
      <c r="G1" t="s">
        <v>4</v>
      </c>
      <c r="H1" t="s">
        <v>5</v>
      </c>
    </row>
    <row r="2" spans="1:8" x14ac:dyDescent="0.25">
      <c r="A2" t="s">
        <v>408</v>
      </c>
      <c r="B2" t="s">
        <v>6</v>
      </c>
      <c r="C2" s="1"/>
      <c r="D2" s="1"/>
      <c r="E2" s="1"/>
      <c r="F2">
        <f>ROUND(Tanuló1!B9,2)</f>
        <v>5</v>
      </c>
      <c r="G2">
        <f>AVERAGE(F2,H2)</f>
        <v>4.665</v>
      </c>
      <c r="H2">
        <f>ROUND(Tanuló1!D9,2)</f>
        <v>4.33</v>
      </c>
    </row>
    <row r="3" spans="1:8" x14ac:dyDescent="0.25">
      <c r="A3" t="s">
        <v>409</v>
      </c>
      <c r="B3" t="s">
        <v>7</v>
      </c>
      <c r="C3" s="1"/>
      <c r="D3" s="1"/>
      <c r="E3" s="1"/>
      <c r="F3">
        <f>ROUND(Tanuló2!B9,2)</f>
        <v>4.17</v>
      </c>
      <c r="G3">
        <f t="shared" ref="G3:G4" si="0">AVERAGE(F3,H3)</f>
        <v>3.75</v>
      </c>
      <c r="H3">
        <f>ROUND(Tanuló2!D9,2)</f>
        <v>3.33</v>
      </c>
    </row>
    <row r="4" spans="1:8" x14ac:dyDescent="0.25">
      <c r="A4" t="s">
        <v>410</v>
      </c>
      <c r="B4" t="s">
        <v>8</v>
      </c>
      <c r="C4" s="1"/>
      <c r="D4" s="1"/>
      <c r="E4" s="1"/>
      <c r="F4">
        <f>ROUND(Tanuló3!B9,2)</f>
        <v>4.33</v>
      </c>
      <c r="G4">
        <f t="shared" si="0"/>
        <v>3.75</v>
      </c>
      <c r="H4">
        <f>ROUND(Tanuló3!D9,2)</f>
        <v>3.17</v>
      </c>
    </row>
    <row r="5" spans="1:8" x14ac:dyDescent="0.25">
      <c r="A5" t="s">
        <v>411</v>
      </c>
      <c r="B5" t="s">
        <v>9</v>
      </c>
      <c r="C5">
        <f>Tanuló4!B9</f>
        <v>4.33</v>
      </c>
      <c r="D5">
        <f>Tanuló4!C9</f>
        <v>4</v>
      </c>
      <c r="E5">
        <f>Tanuló4!D9</f>
        <v>4.1399999999999997</v>
      </c>
    </row>
    <row r="6" spans="1:8" x14ac:dyDescent="0.25">
      <c r="A6" t="s">
        <v>412</v>
      </c>
      <c r="B6" t="s">
        <v>10</v>
      </c>
      <c r="C6">
        <f>Tanuló5!B9</f>
        <v>2.33</v>
      </c>
      <c r="D6">
        <f>Tanuló5!C9</f>
        <v>1.5</v>
      </c>
      <c r="E6">
        <f>ROUND(AVERAGE(C6,D6),2)</f>
        <v>1.92</v>
      </c>
    </row>
    <row r="7" spans="1:8" x14ac:dyDescent="0.25">
      <c r="A7" t="s">
        <v>413</v>
      </c>
      <c r="B7" t="s">
        <v>11</v>
      </c>
      <c r="C7" s="1"/>
      <c r="D7">
        <f>Tanuló7!B9</f>
        <v>5</v>
      </c>
      <c r="E7">
        <f>Tanuló7!C9</f>
        <v>5</v>
      </c>
      <c r="F7">
        <f>AVERAGE(D7:E7)</f>
        <v>5</v>
      </c>
    </row>
    <row r="8" spans="1:8" x14ac:dyDescent="0.25">
      <c r="A8" t="s">
        <v>414</v>
      </c>
      <c r="B8" t="s">
        <v>12</v>
      </c>
      <c r="C8" s="1"/>
      <c r="D8">
        <f>Tanuló6!B16</f>
        <v>3.86</v>
      </c>
      <c r="E8">
        <v>3.5</v>
      </c>
    </row>
    <row r="9" spans="1:8" x14ac:dyDescent="0.25">
      <c r="B9" t="s">
        <v>13</v>
      </c>
      <c r="F9">
        <f>Tanuló8!B9</f>
        <v>5</v>
      </c>
      <c r="G9">
        <f>Tanuló8!C9</f>
        <v>5</v>
      </c>
      <c r="H9">
        <f>Tanuló8!D9</f>
        <v>5</v>
      </c>
    </row>
    <row r="10" spans="1:8" x14ac:dyDescent="0.25">
      <c r="B10" t="s">
        <v>14</v>
      </c>
      <c r="F10">
        <f>Tanuló9!B9</f>
        <v>5</v>
      </c>
      <c r="G10">
        <f>Tanuló9!C9</f>
        <v>5</v>
      </c>
      <c r="H10">
        <f>Tanuló9!D9</f>
        <v>5</v>
      </c>
    </row>
    <row r="11" spans="1:8" x14ac:dyDescent="0.25">
      <c r="B11" t="s">
        <v>15</v>
      </c>
    </row>
    <row r="12" spans="1:8" x14ac:dyDescent="0.25">
      <c r="B12" t="s">
        <v>16</v>
      </c>
    </row>
    <row r="13" spans="1:8" x14ac:dyDescent="0.25">
      <c r="B13" t="s">
        <v>17</v>
      </c>
    </row>
    <row r="14" spans="1:8" x14ac:dyDescent="0.25">
      <c r="B14" t="s">
        <v>18</v>
      </c>
    </row>
    <row r="15" spans="1:8" x14ac:dyDescent="0.25">
      <c r="B15" t="s">
        <v>19</v>
      </c>
    </row>
    <row r="16" spans="1:8" x14ac:dyDescent="0.25">
      <c r="B16" t="s">
        <v>20</v>
      </c>
    </row>
    <row r="17" spans="2:2" x14ac:dyDescent="0.25">
      <c r="B17" t="s">
        <v>21</v>
      </c>
    </row>
    <row r="18" spans="2:2" x14ac:dyDescent="0.25">
      <c r="B18" t="s">
        <v>22</v>
      </c>
    </row>
    <row r="19" spans="2:2" x14ac:dyDescent="0.25">
      <c r="B19" t="s">
        <v>23</v>
      </c>
    </row>
    <row r="20" spans="2:2" x14ac:dyDescent="0.25">
      <c r="B20" t="s">
        <v>24</v>
      </c>
    </row>
    <row r="21" spans="2:2" x14ac:dyDescent="0.25">
      <c r="B21" t="s">
        <v>25</v>
      </c>
    </row>
    <row r="22" spans="2:2" x14ac:dyDescent="0.25">
      <c r="B22" t="s">
        <v>26</v>
      </c>
    </row>
    <row r="23" spans="2:2" x14ac:dyDescent="0.25">
      <c r="B23" t="s">
        <v>27</v>
      </c>
    </row>
    <row r="24" spans="2:2" x14ac:dyDescent="0.25">
      <c r="B24" t="s">
        <v>28</v>
      </c>
    </row>
    <row r="25" spans="2:2" x14ac:dyDescent="0.25">
      <c r="B25" t="s">
        <v>29</v>
      </c>
    </row>
    <row r="26" spans="2:2" x14ac:dyDescent="0.25">
      <c r="B26" t="s">
        <v>30</v>
      </c>
    </row>
    <row r="27" spans="2:2" x14ac:dyDescent="0.25">
      <c r="B27" t="s">
        <v>31</v>
      </c>
    </row>
    <row r="28" spans="2:2" x14ac:dyDescent="0.25">
      <c r="B28" t="s">
        <v>32</v>
      </c>
    </row>
    <row r="29" spans="2:2" x14ac:dyDescent="0.25">
      <c r="B29" t="s">
        <v>33</v>
      </c>
    </row>
    <row r="30" spans="2:2" x14ac:dyDescent="0.25">
      <c r="B30" t="s">
        <v>34</v>
      </c>
    </row>
    <row r="31" spans="2:2" x14ac:dyDescent="0.25">
      <c r="B31" t="s">
        <v>35</v>
      </c>
    </row>
    <row r="32" spans="2:2" x14ac:dyDescent="0.25">
      <c r="B32" t="s">
        <v>36</v>
      </c>
    </row>
    <row r="33" spans="2:2" x14ac:dyDescent="0.25">
      <c r="B33" t="s">
        <v>37</v>
      </c>
    </row>
    <row r="34" spans="2:2" x14ac:dyDescent="0.25">
      <c r="B34" t="s">
        <v>38</v>
      </c>
    </row>
    <row r="35" spans="2:2" x14ac:dyDescent="0.25">
      <c r="B35" t="s">
        <v>39</v>
      </c>
    </row>
    <row r="36" spans="2:2" x14ac:dyDescent="0.25">
      <c r="B36" t="s">
        <v>40</v>
      </c>
    </row>
    <row r="37" spans="2:2" x14ac:dyDescent="0.25">
      <c r="B37" t="s">
        <v>41</v>
      </c>
    </row>
    <row r="38" spans="2:2" x14ac:dyDescent="0.25">
      <c r="B38" t="s">
        <v>42</v>
      </c>
    </row>
    <row r="39" spans="2:2" x14ac:dyDescent="0.25">
      <c r="B39" t="s">
        <v>43</v>
      </c>
    </row>
    <row r="40" spans="2:2" x14ac:dyDescent="0.25">
      <c r="B40" t="s">
        <v>44</v>
      </c>
    </row>
    <row r="41" spans="2:2" x14ac:dyDescent="0.25">
      <c r="B41" t="s">
        <v>45</v>
      </c>
    </row>
    <row r="42" spans="2:2" x14ac:dyDescent="0.25">
      <c r="B42" t="s">
        <v>46</v>
      </c>
    </row>
    <row r="43" spans="2:2" x14ac:dyDescent="0.25">
      <c r="B43" t="s">
        <v>47</v>
      </c>
    </row>
    <row r="44" spans="2:2" x14ac:dyDescent="0.25">
      <c r="B44" t="s">
        <v>48</v>
      </c>
    </row>
    <row r="45" spans="2:2" x14ac:dyDescent="0.25">
      <c r="B45" t="s">
        <v>49</v>
      </c>
    </row>
    <row r="46" spans="2:2" x14ac:dyDescent="0.25">
      <c r="B46" t="s">
        <v>50</v>
      </c>
    </row>
    <row r="47" spans="2:2" x14ac:dyDescent="0.25">
      <c r="B47" t="s">
        <v>51</v>
      </c>
    </row>
    <row r="48" spans="2:2" x14ac:dyDescent="0.25">
      <c r="B48" t="s">
        <v>52</v>
      </c>
    </row>
    <row r="49" spans="2:2" x14ac:dyDescent="0.25">
      <c r="B49" t="s">
        <v>53</v>
      </c>
    </row>
    <row r="50" spans="2:2" x14ac:dyDescent="0.25">
      <c r="B50" t="s">
        <v>54</v>
      </c>
    </row>
    <row r="51" spans="2:2" x14ac:dyDescent="0.25">
      <c r="B51" t="s">
        <v>55</v>
      </c>
    </row>
    <row r="52" spans="2:2" x14ac:dyDescent="0.25">
      <c r="B52" t="s">
        <v>56</v>
      </c>
    </row>
    <row r="53" spans="2:2" x14ac:dyDescent="0.25">
      <c r="B53" t="s">
        <v>57</v>
      </c>
    </row>
    <row r="54" spans="2:2" x14ac:dyDescent="0.25">
      <c r="B54" t="s">
        <v>58</v>
      </c>
    </row>
    <row r="55" spans="2:2" x14ac:dyDescent="0.25">
      <c r="B55" t="s">
        <v>59</v>
      </c>
    </row>
    <row r="56" spans="2:2" x14ac:dyDescent="0.25">
      <c r="B56" t="s">
        <v>60</v>
      </c>
    </row>
    <row r="57" spans="2:2" x14ac:dyDescent="0.25">
      <c r="B57" t="s">
        <v>61</v>
      </c>
    </row>
    <row r="58" spans="2:2" x14ac:dyDescent="0.25">
      <c r="B58" t="s">
        <v>62</v>
      </c>
    </row>
    <row r="59" spans="2:2" x14ac:dyDescent="0.25">
      <c r="B59" t="s">
        <v>63</v>
      </c>
    </row>
    <row r="60" spans="2:2" x14ac:dyDescent="0.25">
      <c r="B60" t="s">
        <v>64</v>
      </c>
    </row>
    <row r="61" spans="2:2" x14ac:dyDescent="0.25">
      <c r="B61" t="s">
        <v>65</v>
      </c>
    </row>
    <row r="62" spans="2:2" x14ac:dyDescent="0.25">
      <c r="B62" t="s">
        <v>66</v>
      </c>
    </row>
    <row r="63" spans="2:2" x14ac:dyDescent="0.25">
      <c r="B63" t="s">
        <v>67</v>
      </c>
    </row>
    <row r="64" spans="2:2" x14ac:dyDescent="0.25">
      <c r="B64" t="s">
        <v>68</v>
      </c>
    </row>
    <row r="65" spans="2:2" x14ac:dyDescent="0.25">
      <c r="B65" t="s">
        <v>69</v>
      </c>
    </row>
    <row r="66" spans="2:2" x14ac:dyDescent="0.25">
      <c r="B66" t="s">
        <v>70</v>
      </c>
    </row>
    <row r="67" spans="2:2" x14ac:dyDescent="0.25">
      <c r="B67" t="s">
        <v>71</v>
      </c>
    </row>
    <row r="68" spans="2:2" x14ac:dyDescent="0.25">
      <c r="B68" t="s">
        <v>72</v>
      </c>
    </row>
    <row r="69" spans="2:2" x14ac:dyDescent="0.25">
      <c r="B69" t="s">
        <v>73</v>
      </c>
    </row>
    <row r="70" spans="2:2" x14ac:dyDescent="0.25">
      <c r="B70" t="s">
        <v>74</v>
      </c>
    </row>
    <row r="71" spans="2:2" x14ac:dyDescent="0.25">
      <c r="B71" t="s">
        <v>75</v>
      </c>
    </row>
    <row r="72" spans="2:2" x14ac:dyDescent="0.25">
      <c r="B72" t="s">
        <v>76</v>
      </c>
    </row>
    <row r="73" spans="2:2" x14ac:dyDescent="0.25">
      <c r="B73" t="s">
        <v>77</v>
      </c>
    </row>
    <row r="74" spans="2:2" x14ac:dyDescent="0.25">
      <c r="B74" t="s">
        <v>78</v>
      </c>
    </row>
    <row r="75" spans="2:2" x14ac:dyDescent="0.25">
      <c r="B75" t="s">
        <v>79</v>
      </c>
    </row>
    <row r="76" spans="2:2" x14ac:dyDescent="0.25">
      <c r="B76" t="s">
        <v>80</v>
      </c>
    </row>
    <row r="77" spans="2:2" x14ac:dyDescent="0.25">
      <c r="B77" t="s">
        <v>81</v>
      </c>
    </row>
    <row r="78" spans="2:2" x14ac:dyDescent="0.25">
      <c r="B78" t="s">
        <v>82</v>
      </c>
    </row>
    <row r="79" spans="2:2" x14ac:dyDescent="0.25">
      <c r="B79" t="s">
        <v>83</v>
      </c>
    </row>
    <row r="80" spans="2:2" x14ac:dyDescent="0.25">
      <c r="B80" t="s">
        <v>84</v>
      </c>
    </row>
    <row r="81" spans="2:2" x14ac:dyDescent="0.25">
      <c r="B81" t="s">
        <v>85</v>
      </c>
    </row>
    <row r="82" spans="2:2" x14ac:dyDescent="0.25">
      <c r="B82" t="s">
        <v>86</v>
      </c>
    </row>
    <row r="83" spans="2:2" x14ac:dyDescent="0.25">
      <c r="B83" t="s">
        <v>87</v>
      </c>
    </row>
    <row r="84" spans="2:2" x14ac:dyDescent="0.25">
      <c r="B84" t="s">
        <v>88</v>
      </c>
    </row>
    <row r="85" spans="2:2" x14ac:dyDescent="0.25">
      <c r="B85" t="s">
        <v>89</v>
      </c>
    </row>
    <row r="86" spans="2:2" x14ac:dyDescent="0.25">
      <c r="B86" t="s">
        <v>90</v>
      </c>
    </row>
    <row r="87" spans="2:2" x14ac:dyDescent="0.25">
      <c r="B87" t="s">
        <v>91</v>
      </c>
    </row>
    <row r="88" spans="2:2" x14ac:dyDescent="0.25">
      <c r="B88" t="s">
        <v>92</v>
      </c>
    </row>
    <row r="89" spans="2:2" x14ac:dyDescent="0.25">
      <c r="B89" t="s">
        <v>93</v>
      </c>
    </row>
    <row r="90" spans="2:2" x14ac:dyDescent="0.25">
      <c r="B90" t="s">
        <v>94</v>
      </c>
    </row>
    <row r="91" spans="2:2" x14ac:dyDescent="0.25">
      <c r="B91" t="s">
        <v>95</v>
      </c>
    </row>
    <row r="92" spans="2:2" x14ac:dyDescent="0.25">
      <c r="B92" t="s">
        <v>96</v>
      </c>
    </row>
    <row r="93" spans="2:2" x14ac:dyDescent="0.25">
      <c r="B93" t="s">
        <v>97</v>
      </c>
    </row>
    <row r="94" spans="2:2" x14ac:dyDescent="0.25">
      <c r="B94" t="s">
        <v>98</v>
      </c>
    </row>
    <row r="95" spans="2:2" x14ac:dyDescent="0.25">
      <c r="B95" t="s">
        <v>99</v>
      </c>
    </row>
    <row r="96" spans="2:2" x14ac:dyDescent="0.25">
      <c r="B96" t="s">
        <v>100</v>
      </c>
    </row>
    <row r="97" spans="2:2" x14ac:dyDescent="0.25">
      <c r="B97" t="s">
        <v>101</v>
      </c>
    </row>
    <row r="98" spans="2:2" x14ac:dyDescent="0.25">
      <c r="B98" t="s">
        <v>102</v>
      </c>
    </row>
    <row r="99" spans="2:2" x14ac:dyDescent="0.25">
      <c r="B99" t="s">
        <v>103</v>
      </c>
    </row>
    <row r="100" spans="2:2" x14ac:dyDescent="0.25">
      <c r="B100" t="s">
        <v>104</v>
      </c>
    </row>
    <row r="101" spans="2:2" x14ac:dyDescent="0.25">
      <c r="B101" t="s">
        <v>105</v>
      </c>
    </row>
    <row r="102" spans="2:2" x14ac:dyDescent="0.25">
      <c r="B102" t="s">
        <v>106</v>
      </c>
    </row>
    <row r="103" spans="2:2" x14ac:dyDescent="0.25">
      <c r="B103" t="s">
        <v>107</v>
      </c>
    </row>
    <row r="104" spans="2:2" x14ac:dyDescent="0.25">
      <c r="B104" t="s">
        <v>108</v>
      </c>
    </row>
    <row r="105" spans="2:2" x14ac:dyDescent="0.25">
      <c r="B105" t="s">
        <v>109</v>
      </c>
    </row>
    <row r="106" spans="2:2" x14ac:dyDescent="0.25">
      <c r="B106" t="s">
        <v>110</v>
      </c>
    </row>
    <row r="107" spans="2:2" x14ac:dyDescent="0.25">
      <c r="B107" t="s">
        <v>111</v>
      </c>
    </row>
    <row r="108" spans="2:2" x14ac:dyDescent="0.25">
      <c r="B108" t="s">
        <v>112</v>
      </c>
    </row>
    <row r="109" spans="2:2" x14ac:dyDescent="0.25">
      <c r="B109" t="s">
        <v>113</v>
      </c>
    </row>
    <row r="110" spans="2:2" x14ac:dyDescent="0.25">
      <c r="B110" t="s">
        <v>114</v>
      </c>
    </row>
    <row r="111" spans="2:2" x14ac:dyDescent="0.25">
      <c r="B111" t="s">
        <v>115</v>
      </c>
    </row>
    <row r="112" spans="2:2" x14ac:dyDescent="0.25">
      <c r="B112" t="s">
        <v>116</v>
      </c>
    </row>
    <row r="113" spans="2:2" x14ac:dyDescent="0.25">
      <c r="B113" t="s">
        <v>117</v>
      </c>
    </row>
    <row r="114" spans="2:2" x14ac:dyDescent="0.25">
      <c r="B114" t="s">
        <v>118</v>
      </c>
    </row>
    <row r="115" spans="2:2" x14ac:dyDescent="0.25">
      <c r="B115" t="s">
        <v>119</v>
      </c>
    </row>
    <row r="116" spans="2:2" x14ac:dyDescent="0.25">
      <c r="B116" t="s">
        <v>120</v>
      </c>
    </row>
    <row r="117" spans="2:2" x14ac:dyDescent="0.25">
      <c r="B117" t="s">
        <v>121</v>
      </c>
    </row>
    <row r="118" spans="2:2" x14ac:dyDescent="0.25">
      <c r="B118" t="s">
        <v>122</v>
      </c>
    </row>
    <row r="119" spans="2:2" x14ac:dyDescent="0.25">
      <c r="B119" t="s">
        <v>123</v>
      </c>
    </row>
    <row r="120" spans="2:2" x14ac:dyDescent="0.25">
      <c r="B120" t="s">
        <v>124</v>
      </c>
    </row>
    <row r="121" spans="2:2" x14ac:dyDescent="0.25">
      <c r="B121" t="s">
        <v>125</v>
      </c>
    </row>
    <row r="122" spans="2:2" x14ac:dyDescent="0.25">
      <c r="B122" t="s">
        <v>126</v>
      </c>
    </row>
    <row r="123" spans="2:2" x14ac:dyDescent="0.25">
      <c r="B123" t="s">
        <v>127</v>
      </c>
    </row>
    <row r="124" spans="2:2" x14ac:dyDescent="0.25">
      <c r="B124" t="s">
        <v>128</v>
      </c>
    </row>
    <row r="125" spans="2:2" x14ac:dyDescent="0.25">
      <c r="B125" t="s">
        <v>129</v>
      </c>
    </row>
    <row r="126" spans="2:2" x14ac:dyDescent="0.25">
      <c r="B126" t="s">
        <v>130</v>
      </c>
    </row>
    <row r="127" spans="2:2" x14ac:dyDescent="0.25">
      <c r="B127" t="s">
        <v>131</v>
      </c>
    </row>
    <row r="128" spans="2:2" x14ac:dyDescent="0.25">
      <c r="B128" t="s">
        <v>132</v>
      </c>
    </row>
    <row r="129" spans="2:2" x14ac:dyDescent="0.25">
      <c r="B129" t="s">
        <v>133</v>
      </c>
    </row>
    <row r="130" spans="2:2" x14ac:dyDescent="0.25">
      <c r="B130" t="s">
        <v>134</v>
      </c>
    </row>
    <row r="131" spans="2:2" x14ac:dyDescent="0.25">
      <c r="B131" t="s">
        <v>135</v>
      </c>
    </row>
    <row r="132" spans="2:2" x14ac:dyDescent="0.25">
      <c r="B132" t="s">
        <v>136</v>
      </c>
    </row>
    <row r="133" spans="2:2" x14ac:dyDescent="0.25">
      <c r="B133" t="s">
        <v>137</v>
      </c>
    </row>
    <row r="134" spans="2:2" x14ac:dyDescent="0.25">
      <c r="B134" t="s">
        <v>138</v>
      </c>
    </row>
    <row r="135" spans="2:2" x14ac:dyDescent="0.25">
      <c r="B135" t="s">
        <v>139</v>
      </c>
    </row>
    <row r="136" spans="2:2" x14ac:dyDescent="0.25">
      <c r="B136" t="s">
        <v>140</v>
      </c>
    </row>
    <row r="137" spans="2:2" x14ac:dyDescent="0.25">
      <c r="B137" t="s">
        <v>141</v>
      </c>
    </row>
    <row r="138" spans="2:2" x14ac:dyDescent="0.25">
      <c r="B138" t="s">
        <v>142</v>
      </c>
    </row>
    <row r="139" spans="2:2" x14ac:dyDescent="0.25">
      <c r="B139" t="s">
        <v>143</v>
      </c>
    </row>
    <row r="140" spans="2:2" x14ac:dyDescent="0.25">
      <c r="B140" t="s">
        <v>144</v>
      </c>
    </row>
    <row r="141" spans="2:2" x14ac:dyDescent="0.25">
      <c r="B141" t="s">
        <v>145</v>
      </c>
    </row>
    <row r="142" spans="2:2" x14ac:dyDescent="0.25">
      <c r="B142" t="s">
        <v>146</v>
      </c>
    </row>
    <row r="143" spans="2:2" x14ac:dyDescent="0.25">
      <c r="B143" t="s">
        <v>147</v>
      </c>
    </row>
    <row r="144" spans="2:2" x14ac:dyDescent="0.25">
      <c r="B144" t="s">
        <v>148</v>
      </c>
    </row>
    <row r="145" spans="2:2" x14ac:dyDescent="0.25">
      <c r="B145" t="s">
        <v>149</v>
      </c>
    </row>
    <row r="146" spans="2:2" x14ac:dyDescent="0.25">
      <c r="B146" t="s">
        <v>150</v>
      </c>
    </row>
    <row r="147" spans="2:2" x14ac:dyDescent="0.25">
      <c r="B147" t="s">
        <v>151</v>
      </c>
    </row>
    <row r="148" spans="2:2" x14ac:dyDescent="0.25">
      <c r="B148" t="s">
        <v>152</v>
      </c>
    </row>
    <row r="149" spans="2:2" x14ac:dyDescent="0.25">
      <c r="B149" t="s">
        <v>153</v>
      </c>
    </row>
    <row r="150" spans="2:2" x14ac:dyDescent="0.25">
      <c r="B150" t="s">
        <v>154</v>
      </c>
    </row>
    <row r="151" spans="2:2" x14ac:dyDescent="0.25">
      <c r="B151" t="s">
        <v>155</v>
      </c>
    </row>
    <row r="152" spans="2:2" x14ac:dyDescent="0.25">
      <c r="B152" t="s">
        <v>156</v>
      </c>
    </row>
    <row r="153" spans="2:2" x14ac:dyDescent="0.25">
      <c r="B153" t="s">
        <v>157</v>
      </c>
    </row>
    <row r="154" spans="2:2" x14ac:dyDescent="0.25">
      <c r="B154" t="s">
        <v>158</v>
      </c>
    </row>
    <row r="155" spans="2:2" x14ac:dyDescent="0.25">
      <c r="B155" t="s">
        <v>159</v>
      </c>
    </row>
    <row r="156" spans="2:2" x14ac:dyDescent="0.25">
      <c r="B156" t="s">
        <v>160</v>
      </c>
    </row>
    <row r="157" spans="2:2" x14ac:dyDescent="0.25">
      <c r="B157" t="s">
        <v>161</v>
      </c>
    </row>
    <row r="158" spans="2:2" x14ac:dyDescent="0.25">
      <c r="B158" t="s">
        <v>162</v>
      </c>
    </row>
    <row r="159" spans="2:2" x14ac:dyDescent="0.25">
      <c r="B159" t="s">
        <v>163</v>
      </c>
    </row>
    <row r="160" spans="2:2" x14ac:dyDescent="0.25">
      <c r="B160" t="s">
        <v>164</v>
      </c>
    </row>
    <row r="161" spans="2:2" x14ac:dyDescent="0.25">
      <c r="B161" t="s">
        <v>165</v>
      </c>
    </row>
    <row r="162" spans="2:2" x14ac:dyDescent="0.25">
      <c r="B162" t="s">
        <v>166</v>
      </c>
    </row>
    <row r="163" spans="2:2" x14ac:dyDescent="0.25">
      <c r="B163" t="s">
        <v>167</v>
      </c>
    </row>
    <row r="164" spans="2:2" x14ac:dyDescent="0.25">
      <c r="B164" t="s">
        <v>168</v>
      </c>
    </row>
    <row r="165" spans="2:2" x14ac:dyDescent="0.25">
      <c r="B165" t="s">
        <v>169</v>
      </c>
    </row>
    <row r="166" spans="2:2" x14ac:dyDescent="0.25">
      <c r="B166" t="s">
        <v>170</v>
      </c>
    </row>
    <row r="167" spans="2:2" x14ac:dyDescent="0.25">
      <c r="B167" t="s">
        <v>171</v>
      </c>
    </row>
    <row r="168" spans="2:2" x14ac:dyDescent="0.25">
      <c r="B168" t="s">
        <v>172</v>
      </c>
    </row>
    <row r="169" spans="2:2" x14ac:dyDescent="0.25">
      <c r="B169" t="s">
        <v>173</v>
      </c>
    </row>
    <row r="170" spans="2:2" x14ac:dyDescent="0.25">
      <c r="B170" t="s">
        <v>174</v>
      </c>
    </row>
    <row r="171" spans="2:2" x14ac:dyDescent="0.25">
      <c r="B171" t="s">
        <v>175</v>
      </c>
    </row>
    <row r="172" spans="2:2" x14ac:dyDescent="0.25">
      <c r="B172" t="s">
        <v>176</v>
      </c>
    </row>
    <row r="173" spans="2:2" x14ac:dyDescent="0.25">
      <c r="B173" t="s">
        <v>177</v>
      </c>
    </row>
    <row r="174" spans="2:2" x14ac:dyDescent="0.25">
      <c r="B174" t="s">
        <v>178</v>
      </c>
    </row>
    <row r="175" spans="2:2" x14ac:dyDescent="0.25">
      <c r="B175" t="s">
        <v>179</v>
      </c>
    </row>
    <row r="176" spans="2:2" x14ac:dyDescent="0.25">
      <c r="B176" t="s">
        <v>180</v>
      </c>
    </row>
    <row r="177" spans="2:2" x14ac:dyDescent="0.25">
      <c r="B177" t="s">
        <v>181</v>
      </c>
    </row>
    <row r="178" spans="2:2" x14ac:dyDescent="0.25">
      <c r="B178" t="s">
        <v>182</v>
      </c>
    </row>
    <row r="179" spans="2:2" x14ac:dyDescent="0.25">
      <c r="B179" t="s">
        <v>183</v>
      </c>
    </row>
    <row r="180" spans="2:2" x14ac:dyDescent="0.25">
      <c r="B180" t="s">
        <v>184</v>
      </c>
    </row>
    <row r="181" spans="2:2" x14ac:dyDescent="0.25">
      <c r="B181" t="s">
        <v>185</v>
      </c>
    </row>
    <row r="182" spans="2:2" x14ac:dyDescent="0.25">
      <c r="B182" t="s">
        <v>186</v>
      </c>
    </row>
    <row r="183" spans="2:2" x14ac:dyDescent="0.25">
      <c r="B183" t="s">
        <v>187</v>
      </c>
    </row>
    <row r="184" spans="2:2" x14ac:dyDescent="0.25">
      <c r="B184" t="s">
        <v>188</v>
      </c>
    </row>
    <row r="185" spans="2:2" x14ac:dyDescent="0.25">
      <c r="B185" t="s">
        <v>189</v>
      </c>
    </row>
    <row r="186" spans="2:2" x14ac:dyDescent="0.25">
      <c r="B186" t="s">
        <v>190</v>
      </c>
    </row>
    <row r="187" spans="2:2" x14ac:dyDescent="0.25">
      <c r="B187" t="s">
        <v>191</v>
      </c>
    </row>
    <row r="188" spans="2:2" x14ac:dyDescent="0.25">
      <c r="B188" t="s">
        <v>192</v>
      </c>
    </row>
    <row r="189" spans="2:2" x14ac:dyDescent="0.25">
      <c r="B189" t="s">
        <v>193</v>
      </c>
    </row>
    <row r="190" spans="2:2" x14ac:dyDescent="0.25">
      <c r="B190" t="s">
        <v>194</v>
      </c>
    </row>
    <row r="191" spans="2:2" x14ac:dyDescent="0.25">
      <c r="B191" t="s">
        <v>195</v>
      </c>
    </row>
    <row r="192" spans="2:2" x14ac:dyDescent="0.25">
      <c r="B192" t="s">
        <v>196</v>
      </c>
    </row>
    <row r="193" spans="2:2" x14ac:dyDescent="0.25">
      <c r="B193" t="s">
        <v>197</v>
      </c>
    </row>
    <row r="194" spans="2:2" x14ac:dyDescent="0.25">
      <c r="B194" t="s">
        <v>198</v>
      </c>
    </row>
    <row r="195" spans="2:2" x14ac:dyDescent="0.25">
      <c r="B195" t="s">
        <v>199</v>
      </c>
    </row>
    <row r="196" spans="2:2" x14ac:dyDescent="0.25">
      <c r="B196" t="s">
        <v>200</v>
      </c>
    </row>
    <row r="197" spans="2:2" x14ac:dyDescent="0.25">
      <c r="B197" t="s">
        <v>201</v>
      </c>
    </row>
    <row r="198" spans="2:2" x14ac:dyDescent="0.25">
      <c r="B198" t="s">
        <v>202</v>
      </c>
    </row>
    <row r="199" spans="2:2" x14ac:dyDescent="0.25">
      <c r="B199" t="s">
        <v>203</v>
      </c>
    </row>
    <row r="200" spans="2:2" x14ac:dyDescent="0.25">
      <c r="B200" t="s">
        <v>204</v>
      </c>
    </row>
    <row r="201" spans="2:2" x14ac:dyDescent="0.25">
      <c r="B201" t="s">
        <v>205</v>
      </c>
    </row>
    <row r="202" spans="2:2" x14ac:dyDescent="0.25">
      <c r="B202" t="s">
        <v>206</v>
      </c>
    </row>
    <row r="203" spans="2:2" x14ac:dyDescent="0.25">
      <c r="B203" t="s">
        <v>207</v>
      </c>
    </row>
    <row r="204" spans="2:2" x14ac:dyDescent="0.25">
      <c r="B204" t="s">
        <v>208</v>
      </c>
    </row>
    <row r="205" spans="2:2" x14ac:dyDescent="0.25">
      <c r="B205" t="s">
        <v>209</v>
      </c>
    </row>
    <row r="206" spans="2:2" x14ac:dyDescent="0.25">
      <c r="B206" t="s">
        <v>210</v>
      </c>
    </row>
    <row r="207" spans="2:2" x14ac:dyDescent="0.25">
      <c r="B207" t="s">
        <v>211</v>
      </c>
    </row>
    <row r="208" spans="2:2" x14ac:dyDescent="0.25">
      <c r="B208" t="s">
        <v>212</v>
      </c>
    </row>
    <row r="209" spans="2:2" x14ac:dyDescent="0.25">
      <c r="B209" t="s">
        <v>213</v>
      </c>
    </row>
    <row r="210" spans="2:2" x14ac:dyDescent="0.25">
      <c r="B210" t="s">
        <v>214</v>
      </c>
    </row>
    <row r="211" spans="2:2" x14ac:dyDescent="0.25">
      <c r="B211" t="s">
        <v>215</v>
      </c>
    </row>
    <row r="212" spans="2:2" x14ac:dyDescent="0.25">
      <c r="B212" t="s">
        <v>216</v>
      </c>
    </row>
    <row r="213" spans="2:2" x14ac:dyDescent="0.25">
      <c r="B213" t="s">
        <v>217</v>
      </c>
    </row>
    <row r="214" spans="2:2" x14ac:dyDescent="0.25">
      <c r="B214" t="s">
        <v>218</v>
      </c>
    </row>
    <row r="215" spans="2:2" x14ac:dyDescent="0.25">
      <c r="B215" t="s">
        <v>219</v>
      </c>
    </row>
    <row r="216" spans="2:2" x14ac:dyDescent="0.25">
      <c r="B216" t="s">
        <v>220</v>
      </c>
    </row>
    <row r="217" spans="2:2" x14ac:dyDescent="0.25">
      <c r="B217" t="s">
        <v>221</v>
      </c>
    </row>
    <row r="218" spans="2:2" x14ac:dyDescent="0.25">
      <c r="B218" t="s">
        <v>222</v>
      </c>
    </row>
    <row r="219" spans="2:2" x14ac:dyDescent="0.25">
      <c r="B219" t="s">
        <v>223</v>
      </c>
    </row>
    <row r="220" spans="2:2" x14ac:dyDescent="0.25">
      <c r="B220" t="s">
        <v>224</v>
      </c>
    </row>
    <row r="221" spans="2:2" x14ac:dyDescent="0.25">
      <c r="B221" t="s">
        <v>225</v>
      </c>
    </row>
    <row r="222" spans="2:2" x14ac:dyDescent="0.25">
      <c r="B222" t="s">
        <v>226</v>
      </c>
    </row>
    <row r="223" spans="2:2" x14ac:dyDescent="0.25">
      <c r="B223" t="s">
        <v>227</v>
      </c>
    </row>
    <row r="224" spans="2:2" x14ac:dyDescent="0.25">
      <c r="B224" t="s">
        <v>228</v>
      </c>
    </row>
    <row r="225" spans="2:2" x14ac:dyDescent="0.25">
      <c r="B225" t="s">
        <v>229</v>
      </c>
    </row>
    <row r="226" spans="2:2" x14ac:dyDescent="0.25">
      <c r="B226" t="s">
        <v>230</v>
      </c>
    </row>
    <row r="227" spans="2:2" x14ac:dyDescent="0.25">
      <c r="B227" t="s">
        <v>231</v>
      </c>
    </row>
    <row r="228" spans="2:2" x14ac:dyDescent="0.25">
      <c r="B228" t="s">
        <v>232</v>
      </c>
    </row>
    <row r="229" spans="2:2" x14ac:dyDescent="0.25">
      <c r="B229" t="s">
        <v>233</v>
      </c>
    </row>
    <row r="230" spans="2:2" x14ac:dyDescent="0.25">
      <c r="B230" t="s">
        <v>234</v>
      </c>
    </row>
    <row r="231" spans="2:2" x14ac:dyDescent="0.25">
      <c r="B231" t="s">
        <v>235</v>
      </c>
    </row>
    <row r="232" spans="2:2" x14ac:dyDescent="0.25">
      <c r="B232" t="s">
        <v>236</v>
      </c>
    </row>
    <row r="233" spans="2:2" x14ac:dyDescent="0.25">
      <c r="B233" t="s">
        <v>237</v>
      </c>
    </row>
    <row r="234" spans="2:2" x14ac:dyDescent="0.25">
      <c r="B234" t="s">
        <v>238</v>
      </c>
    </row>
    <row r="235" spans="2:2" x14ac:dyDescent="0.25">
      <c r="B235" t="s">
        <v>239</v>
      </c>
    </row>
    <row r="236" spans="2:2" x14ac:dyDescent="0.25">
      <c r="B236" t="s">
        <v>240</v>
      </c>
    </row>
    <row r="237" spans="2:2" x14ac:dyDescent="0.25">
      <c r="B237" t="s">
        <v>241</v>
      </c>
    </row>
    <row r="238" spans="2:2" x14ac:dyDescent="0.25">
      <c r="B238" t="s">
        <v>242</v>
      </c>
    </row>
    <row r="239" spans="2:2" x14ac:dyDescent="0.25">
      <c r="B239" t="s">
        <v>243</v>
      </c>
    </row>
    <row r="240" spans="2:2" x14ac:dyDescent="0.25">
      <c r="B240" t="s">
        <v>244</v>
      </c>
    </row>
    <row r="241" spans="2:2" x14ac:dyDescent="0.25">
      <c r="B241" t="s">
        <v>245</v>
      </c>
    </row>
    <row r="242" spans="2:2" x14ac:dyDescent="0.25">
      <c r="B242" t="s">
        <v>246</v>
      </c>
    </row>
    <row r="243" spans="2:2" x14ac:dyDescent="0.25">
      <c r="B243" t="s">
        <v>247</v>
      </c>
    </row>
    <row r="244" spans="2:2" x14ac:dyDescent="0.25">
      <c r="B244" t="s">
        <v>248</v>
      </c>
    </row>
    <row r="245" spans="2:2" x14ac:dyDescent="0.25">
      <c r="B245" t="s">
        <v>249</v>
      </c>
    </row>
    <row r="246" spans="2:2" x14ac:dyDescent="0.25">
      <c r="B246" t="s">
        <v>250</v>
      </c>
    </row>
    <row r="247" spans="2:2" x14ac:dyDescent="0.25">
      <c r="B247" t="s">
        <v>251</v>
      </c>
    </row>
    <row r="248" spans="2:2" x14ac:dyDescent="0.25">
      <c r="B248" t="s">
        <v>252</v>
      </c>
    </row>
    <row r="249" spans="2:2" x14ac:dyDescent="0.25">
      <c r="B249" t="s">
        <v>253</v>
      </c>
    </row>
    <row r="250" spans="2:2" x14ac:dyDescent="0.25">
      <c r="B250" t="s">
        <v>254</v>
      </c>
    </row>
    <row r="251" spans="2:2" x14ac:dyDescent="0.25">
      <c r="B251" t="s">
        <v>255</v>
      </c>
    </row>
    <row r="252" spans="2:2" x14ac:dyDescent="0.25">
      <c r="B252" t="s">
        <v>256</v>
      </c>
    </row>
    <row r="253" spans="2:2" x14ac:dyDescent="0.25">
      <c r="B253" t="s">
        <v>257</v>
      </c>
    </row>
    <row r="254" spans="2:2" x14ac:dyDescent="0.25">
      <c r="B254" t="s">
        <v>258</v>
      </c>
    </row>
    <row r="255" spans="2:2" x14ac:dyDescent="0.25">
      <c r="B255" t="s">
        <v>259</v>
      </c>
    </row>
    <row r="256" spans="2:2" x14ac:dyDescent="0.25">
      <c r="B256" t="s">
        <v>260</v>
      </c>
    </row>
    <row r="257" spans="2:2" x14ac:dyDescent="0.25">
      <c r="B257" t="s">
        <v>261</v>
      </c>
    </row>
    <row r="258" spans="2:2" x14ac:dyDescent="0.25">
      <c r="B258" t="s">
        <v>262</v>
      </c>
    </row>
    <row r="259" spans="2:2" x14ac:dyDescent="0.25">
      <c r="B259" t="s">
        <v>263</v>
      </c>
    </row>
    <row r="260" spans="2:2" x14ac:dyDescent="0.25">
      <c r="B260" t="s">
        <v>264</v>
      </c>
    </row>
    <row r="261" spans="2:2" x14ac:dyDescent="0.25">
      <c r="B261" t="s">
        <v>265</v>
      </c>
    </row>
    <row r="262" spans="2:2" x14ac:dyDescent="0.25">
      <c r="B262" t="s">
        <v>266</v>
      </c>
    </row>
    <row r="263" spans="2:2" x14ac:dyDescent="0.25">
      <c r="B263" t="s">
        <v>267</v>
      </c>
    </row>
    <row r="264" spans="2:2" x14ac:dyDescent="0.25">
      <c r="B264" t="s">
        <v>268</v>
      </c>
    </row>
    <row r="265" spans="2:2" x14ac:dyDescent="0.25">
      <c r="B265" t="s">
        <v>269</v>
      </c>
    </row>
    <row r="266" spans="2:2" x14ac:dyDescent="0.25">
      <c r="B266" t="s">
        <v>270</v>
      </c>
    </row>
    <row r="267" spans="2:2" x14ac:dyDescent="0.25">
      <c r="B267" t="s">
        <v>271</v>
      </c>
    </row>
    <row r="268" spans="2:2" x14ac:dyDescent="0.25">
      <c r="B268" t="s">
        <v>272</v>
      </c>
    </row>
    <row r="269" spans="2:2" x14ac:dyDescent="0.25">
      <c r="B269" t="s">
        <v>273</v>
      </c>
    </row>
    <row r="270" spans="2:2" x14ac:dyDescent="0.25">
      <c r="B270" t="s">
        <v>274</v>
      </c>
    </row>
    <row r="271" spans="2:2" x14ac:dyDescent="0.25">
      <c r="B271" t="s">
        <v>275</v>
      </c>
    </row>
    <row r="272" spans="2:2" x14ac:dyDescent="0.25">
      <c r="B272" t="s">
        <v>276</v>
      </c>
    </row>
    <row r="273" spans="2:2" x14ac:dyDescent="0.25">
      <c r="B273" t="s">
        <v>277</v>
      </c>
    </row>
    <row r="274" spans="2:2" x14ac:dyDescent="0.25">
      <c r="B274" t="s">
        <v>278</v>
      </c>
    </row>
    <row r="275" spans="2:2" x14ac:dyDescent="0.25">
      <c r="B275" t="s">
        <v>279</v>
      </c>
    </row>
    <row r="276" spans="2:2" x14ac:dyDescent="0.25">
      <c r="B276" t="s">
        <v>280</v>
      </c>
    </row>
    <row r="277" spans="2:2" x14ac:dyDescent="0.25">
      <c r="B277" t="s">
        <v>281</v>
      </c>
    </row>
    <row r="278" spans="2:2" x14ac:dyDescent="0.25">
      <c r="B278" t="s">
        <v>282</v>
      </c>
    </row>
    <row r="279" spans="2:2" x14ac:dyDescent="0.25">
      <c r="B279" t="s">
        <v>283</v>
      </c>
    </row>
    <row r="280" spans="2:2" x14ac:dyDescent="0.25">
      <c r="B280" t="s">
        <v>284</v>
      </c>
    </row>
    <row r="281" spans="2:2" x14ac:dyDescent="0.25">
      <c r="B281" t="s">
        <v>285</v>
      </c>
    </row>
    <row r="282" spans="2:2" x14ac:dyDescent="0.25">
      <c r="B282" t="s">
        <v>286</v>
      </c>
    </row>
    <row r="283" spans="2:2" x14ac:dyDescent="0.25">
      <c r="B283" t="s">
        <v>287</v>
      </c>
    </row>
    <row r="284" spans="2:2" x14ac:dyDescent="0.25">
      <c r="B284" t="s">
        <v>288</v>
      </c>
    </row>
    <row r="285" spans="2:2" x14ac:dyDescent="0.25">
      <c r="B285" t="s">
        <v>289</v>
      </c>
    </row>
    <row r="286" spans="2:2" x14ac:dyDescent="0.25">
      <c r="B286" t="s">
        <v>290</v>
      </c>
    </row>
    <row r="287" spans="2:2" x14ac:dyDescent="0.25">
      <c r="B287" t="s">
        <v>291</v>
      </c>
    </row>
    <row r="288" spans="2:2" x14ac:dyDescent="0.25">
      <c r="B288" t="s">
        <v>292</v>
      </c>
    </row>
    <row r="289" spans="2:2" x14ac:dyDescent="0.25">
      <c r="B289" t="s">
        <v>293</v>
      </c>
    </row>
    <row r="290" spans="2:2" x14ac:dyDescent="0.25">
      <c r="B290" t="s">
        <v>294</v>
      </c>
    </row>
    <row r="291" spans="2:2" x14ac:dyDescent="0.25">
      <c r="B291" t="s">
        <v>295</v>
      </c>
    </row>
    <row r="292" spans="2:2" x14ac:dyDescent="0.25">
      <c r="B292" t="s">
        <v>296</v>
      </c>
    </row>
    <row r="293" spans="2:2" x14ac:dyDescent="0.25">
      <c r="B293" t="s">
        <v>297</v>
      </c>
    </row>
    <row r="294" spans="2:2" x14ac:dyDescent="0.25">
      <c r="B294" t="s">
        <v>298</v>
      </c>
    </row>
    <row r="295" spans="2:2" x14ac:dyDescent="0.25">
      <c r="B295" t="s">
        <v>299</v>
      </c>
    </row>
    <row r="296" spans="2:2" x14ac:dyDescent="0.25">
      <c r="B296" t="s">
        <v>300</v>
      </c>
    </row>
    <row r="297" spans="2:2" x14ac:dyDescent="0.25">
      <c r="B297" t="s">
        <v>301</v>
      </c>
    </row>
    <row r="298" spans="2:2" x14ac:dyDescent="0.25">
      <c r="B298" t="s">
        <v>302</v>
      </c>
    </row>
    <row r="299" spans="2:2" x14ac:dyDescent="0.25">
      <c r="B299" t="s">
        <v>303</v>
      </c>
    </row>
    <row r="300" spans="2:2" x14ac:dyDescent="0.25">
      <c r="B300" t="s">
        <v>304</v>
      </c>
    </row>
    <row r="301" spans="2:2" x14ac:dyDescent="0.25">
      <c r="B301" t="s">
        <v>305</v>
      </c>
    </row>
    <row r="302" spans="2:2" x14ac:dyDescent="0.25">
      <c r="B302" t="s">
        <v>306</v>
      </c>
    </row>
    <row r="303" spans="2:2" x14ac:dyDescent="0.25">
      <c r="B303" t="s">
        <v>307</v>
      </c>
    </row>
    <row r="304" spans="2:2" x14ac:dyDescent="0.25">
      <c r="B304" t="s">
        <v>308</v>
      </c>
    </row>
    <row r="305" spans="2:2" x14ac:dyDescent="0.25">
      <c r="B305" t="s">
        <v>309</v>
      </c>
    </row>
    <row r="306" spans="2:2" x14ac:dyDescent="0.25">
      <c r="B306" t="s">
        <v>310</v>
      </c>
    </row>
    <row r="307" spans="2:2" x14ac:dyDescent="0.25">
      <c r="B307" t="s">
        <v>311</v>
      </c>
    </row>
    <row r="308" spans="2:2" x14ac:dyDescent="0.25">
      <c r="B308" t="s">
        <v>312</v>
      </c>
    </row>
    <row r="309" spans="2:2" x14ac:dyDescent="0.25">
      <c r="B309" t="s">
        <v>313</v>
      </c>
    </row>
    <row r="310" spans="2:2" x14ac:dyDescent="0.25">
      <c r="B310" t="s">
        <v>314</v>
      </c>
    </row>
    <row r="311" spans="2:2" x14ac:dyDescent="0.25">
      <c r="B311" t="s">
        <v>315</v>
      </c>
    </row>
    <row r="312" spans="2:2" x14ac:dyDescent="0.25">
      <c r="B312" t="s">
        <v>316</v>
      </c>
    </row>
    <row r="313" spans="2:2" x14ac:dyDescent="0.25">
      <c r="B313" t="s">
        <v>317</v>
      </c>
    </row>
    <row r="314" spans="2:2" x14ac:dyDescent="0.25">
      <c r="B314" t="s">
        <v>318</v>
      </c>
    </row>
    <row r="315" spans="2:2" x14ac:dyDescent="0.25">
      <c r="B315" t="s">
        <v>319</v>
      </c>
    </row>
    <row r="316" spans="2:2" x14ac:dyDescent="0.25">
      <c r="B316" t="s">
        <v>320</v>
      </c>
    </row>
    <row r="317" spans="2:2" x14ac:dyDescent="0.25">
      <c r="B317" t="s">
        <v>321</v>
      </c>
    </row>
    <row r="318" spans="2:2" x14ac:dyDescent="0.25">
      <c r="B318" t="s">
        <v>322</v>
      </c>
    </row>
    <row r="319" spans="2:2" x14ac:dyDescent="0.25">
      <c r="B319" t="s">
        <v>323</v>
      </c>
    </row>
    <row r="320" spans="2:2" x14ac:dyDescent="0.25">
      <c r="B320" t="s">
        <v>324</v>
      </c>
    </row>
    <row r="321" spans="2:2" x14ac:dyDescent="0.25">
      <c r="B321" t="s">
        <v>325</v>
      </c>
    </row>
    <row r="322" spans="2:2" x14ac:dyDescent="0.25">
      <c r="B322" t="s">
        <v>326</v>
      </c>
    </row>
    <row r="323" spans="2:2" x14ac:dyDescent="0.25">
      <c r="B323" t="s">
        <v>327</v>
      </c>
    </row>
    <row r="324" spans="2:2" x14ac:dyDescent="0.25">
      <c r="B324" t="s">
        <v>328</v>
      </c>
    </row>
    <row r="325" spans="2:2" x14ac:dyDescent="0.25">
      <c r="B325" t="s">
        <v>329</v>
      </c>
    </row>
    <row r="326" spans="2:2" x14ac:dyDescent="0.25">
      <c r="B326" t="s">
        <v>330</v>
      </c>
    </row>
    <row r="327" spans="2:2" x14ac:dyDescent="0.25">
      <c r="B327" t="s">
        <v>331</v>
      </c>
    </row>
    <row r="328" spans="2:2" x14ac:dyDescent="0.25">
      <c r="B328" t="s">
        <v>332</v>
      </c>
    </row>
    <row r="329" spans="2:2" x14ac:dyDescent="0.25">
      <c r="B329" t="s">
        <v>333</v>
      </c>
    </row>
    <row r="330" spans="2:2" x14ac:dyDescent="0.25">
      <c r="B330" t="s">
        <v>334</v>
      </c>
    </row>
    <row r="331" spans="2:2" x14ac:dyDescent="0.25">
      <c r="B331" t="s">
        <v>335</v>
      </c>
    </row>
    <row r="332" spans="2:2" x14ac:dyDescent="0.25">
      <c r="B332" t="s">
        <v>336</v>
      </c>
    </row>
    <row r="333" spans="2:2" x14ac:dyDescent="0.25">
      <c r="B333" t="s">
        <v>337</v>
      </c>
    </row>
    <row r="334" spans="2:2" x14ac:dyDescent="0.25">
      <c r="B334" t="s">
        <v>338</v>
      </c>
    </row>
    <row r="335" spans="2:2" x14ac:dyDescent="0.25">
      <c r="B335" t="s">
        <v>339</v>
      </c>
    </row>
    <row r="336" spans="2:2" x14ac:dyDescent="0.25">
      <c r="B336" t="s">
        <v>340</v>
      </c>
    </row>
    <row r="337" spans="2:2" x14ac:dyDescent="0.25">
      <c r="B337" t="s">
        <v>341</v>
      </c>
    </row>
    <row r="338" spans="2:2" x14ac:dyDescent="0.25">
      <c r="B338" t="s">
        <v>342</v>
      </c>
    </row>
    <row r="339" spans="2:2" x14ac:dyDescent="0.25">
      <c r="B339" t="s">
        <v>343</v>
      </c>
    </row>
    <row r="340" spans="2:2" x14ac:dyDescent="0.25">
      <c r="B340" t="s">
        <v>344</v>
      </c>
    </row>
    <row r="341" spans="2:2" x14ac:dyDescent="0.25">
      <c r="B341" t="s">
        <v>345</v>
      </c>
    </row>
    <row r="342" spans="2:2" x14ac:dyDescent="0.25">
      <c r="B342" t="s">
        <v>346</v>
      </c>
    </row>
    <row r="343" spans="2:2" x14ac:dyDescent="0.25">
      <c r="B343" t="s">
        <v>347</v>
      </c>
    </row>
    <row r="344" spans="2:2" x14ac:dyDescent="0.25">
      <c r="B344" t="s">
        <v>348</v>
      </c>
    </row>
    <row r="345" spans="2:2" x14ac:dyDescent="0.25">
      <c r="B345" t="s">
        <v>349</v>
      </c>
    </row>
    <row r="346" spans="2:2" x14ac:dyDescent="0.25">
      <c r="B346" t="s">
        <v>350</v>
      </c>
    </row>
    <row r="347" spans="2:2" x14ac:dyDescent="0.25">
      <c r="B347" t="s">
        <v>351</v>
      </c>
    </row>
    <row r="348" spans="2:2" x14ac:dyDescent="0.25">
      <c r="B348" t="s">
        <v>352</v>
      </c>
    </row>
    <row r="349" spans="2:2" x14ac:dyDescent="0.25">
      <c r="B349" t="s">
        <v>353</v>
      </c>
    </row>
    <row r="350" spans="2:2" x14ac:dyDescent="0.25">
      <c r="B350" t="s">
        <v>354</v>
      </c>
    </row>
    <row r="351" spans="2:2" x14ac:dyDescent="0.25">
      <c r="B351" t="s">
        <v>355</v>
      </c>
    </row>
    <row r="352" spans="2:2" x14ac:dyDescent="0.25">
      <c r="B352" t="s">
        <v>356</v>
      </c>
    </row>
    <row r="353" spans="2:2" x14ac:dyDescent="0.25">
      <c r="B353" t="s">
        <v>357</v>
      </c>
    </row>
    <row r="354" spans="2:2" x14ac:dyDescent="0.25">
      <c r="B354" t="s">
        <v>358</v>
      </c>
    </row>
    <row r="355" spans="2:2" x14ac:dyDescent="0.25">
      <c r="B355" t="s">
        <v>359</v>
      </c>
    </row>
    <row r="356" spans="2:2" x14ac:dyDescent="0.25">
      <c r="B356" t="s">
        <v>360</v>
      </c>
    </row>
    <row r="357" spans="2:2" x14ac:dyDescent="0.25">
      <c r="B357" t="s">
        <v>361</v>
      </c>
    </row>
    <row r="358" spans="2:2" x14ac:dyDescent="0.25">
      <c r="B358" t="s">
        <v>362</v>
      </c>
    </row>
    <row r="359" spans="2:2" x14ac:dyDescent="0.25">
      <c r="B359" t="s">
        <v>363</v>
      </c>
    </row>
    <row r="360" spans="2:2" x14ac:dyDescent="0.25">
      <c r="B360" t="s">
        <v>364</v>
      </c>
    </row>
    <row r="361" spans="2:2" x14ac:dyDescent="0.25">
      <c r="B361" t="s">
        <v>365</v>
      </c>
    </row>
    <row r="362" spans="2:2" x14ac:dyDescent="0.25">
      <c r="B362" t="s">
        <v>366</v>
      </c>
    </row>
    <row r="363" spans="2:2" x14ac:dyDescent="0.25">
      <c r="B363" t="s">
        <v>367</v>
      </c>
    </row>
    <row r="364" spans="2:2" x14ac:dyDescent="0.25">
      <c r="B364" t="s">
        <v>368</v>
      </c>
    </row>
    <row r="365" spans="2:2" x14ac:dyDescent="0.25">
      <c r="B365" t="s">
        <v>369</v>
      </c>
    </row>
    <row r="366" spans="2:2" x14ac:dyDescent="0.25">
      <c r="B366" t="s">
        <v>370</v>
      </c>
    </row>
    <row r="367" spans="2:2" x14ac:dyDescent="0.25">
      <c r="B367" t="s">
        <v>371</v>
      </c>
    </row>
    <row r="368" spans="2:2" x14ac:dyDescent="0.25">
      <c r="B368" t="s">
        <v>372</v>
      </c>
    </row>
    <row r="369" spans="2:2" x14ac:dyDescent="0.25">
      <c r="B369" t="s">
        <v>373</v>
      </c>
    </row>
    <row r="370" spans="2:2" x14ac:dyDescent="0.25">
      <c r="B370" t="s">
        <v>374</v>
      </c>
    </row>
    <row r="371" spans="2:2" x14ac:dyDescent="0.25">
      <c r="B371" t="s">
        <v>375</v>
      </c>
    </row>
    <row r="372" spans="2:2" x14ac:dyDescent="0.25">
      <c r="B372" t="s">
        <v>376</v>
      </c>
    </row>
    <row r="373" spans="2:2" x14ac:dyDescent="0.25">
      <c r="B373" t="s">
        <v>377</v>
      </c>
    </row>
    <row r="374" spans="2:2" x14ac:dyDescent="0.25">
      <c r="B374" t="s">
        <v>378</v>
      </c>
    </row>
    <row r="375" spans="2:2" x14ac:dyDescent="0.25">
      <c r="B375" t="s">
        <v>379</v>
      </c>
    </row>
    <row r="376" spans="2:2" x14ac:dyDescent="0.25">
      <c r="B376" t="s">
        <v>380</v>
      </c>
    </row>
    <row r="377" spans="2:2" x14ac:dyDescent="0.25">
      <c r="B377" t="s">
        <v>381</v>
      </c>
    </row>
    <row r="378" spans="2:2" x14ac:dyDescent="0.25">
      <c r="B378" t="s">
        <v>382</v>
      </c>
    </row>
    <row r="379" spans="2:2" x14ac:dyDescent="0.25">
      <c r="B379" t="s">
        <v>383</v>
      </c>
    </row>
    <row r="380" spans="2:2" x14ac:dyDescent="0.25">
      <c r="B380" t="s">
        <v>384</v>
      </c>
    </row>
    <row r="381" spans="2:2" x14ac:dyDescent="0.25">
      <c r="B381" t="s">
        <v>385</v>
      </c>
    </row>
    <row r="382" spans="2:2" x14ac:dyDescent="0.25">
      <c r="B382" t="s">
        <v>386</v>
      </c>
    </row>
    <row r="383" spans="2:2" x14ac:dyDescent="0.25">
      <c r="B383" t="s">
        <v>387</v>
      </c>
    </row>
    <row r="384" spans="2:2" x14ac:dyDescent="0.25">
      <c r="B384" t="s">
        <v>388</v>
      </c>
    </row>
    <row r="385" spans="2:2" x14ac:dyDescent="0.25">
      <c r="B385" t="s">
        <v>389</v>
      </c>
    </row>
    <row r="386" spans="2:2" x14ac:dyDescent="0.25">
      <c r="B386" t="s">
        <v>390</v>
      </c>
    </row>
    <row r="387" spans="2:2" x14ac:dyDescent="0.25">
      <c r="B387" t="s">
        <v>391</v>
      </c>
    </row>
    <row r="388" spans="2:2" x14ac:dyDescent="0.25">
      <c r="B388" t="s">
        <v>392</v>
      </c>
    </row>
    <row r="389" spans="2:2" x14ac:dyDescent="0.25">
      <c r="B389" t="s">
        <v>393</v>
      </c>
    </row>
    <row r="390" spans="2:2" x14ac:dyDescent="0.25">
      <c r="B390" t="s">
        <v>394</v>
      </c>
    </row>
    <row r="391" spans="2:2" x14ac:dyDescent="0.25">
      <c r="B391" t="s">
        <v>395</v>
      </c>
    </row>
    <row r="392" spans="2:2" x14ac:dyDescent="0.25">
      <c r="B392" t="s">
        <v>396</v>
      </c>
    </row>
    <row r="393" spans="2:2" x14ac:dyDescent="0.25">
      <c r="B393" t="s">
        <v>397</v>
      </c>
    </row>
    <row r="394" spans="2:2" x14ac:dyDescent="0.25">
      <c r="B394" t="s">
        <v>398</v>
      </c>
    </row>
    <row r="395" spans="2:2" x14ac:dyDescent="0.25">
      <c r="B395" t="s">
        <v>399</v>
      </c>
    </row>
    <row r="396" spans="2:2" x14ac:dyDescent="0.25">
      <c r="B396" t="s">
        <v>400</v>
      </c>
    </row>
    <row r="397" spans="2:2" x14ac:dyDescent="0.25">
      <c r="B397" t="s">
        <v>401</v>
      </c>
    </row>
    <row r="398" spans="2:2" x14ac:dyDescent="0.25">
      <c r="B398" t="s">
        <v>402</v>
      </c>
    </row>
    <row r="399" spans="2:2" x14ac:dyDescent="0.25">
      <c r="B399" t="s">
        <v>403</v>
      </c>
    </row>
    <row r="400" spans="2:2" x14ac:dyDescent="0.25">
      <c r="B400" t="s">
        <v>404</v>
      </c>
    </row>
    <row r="401" spans="2:2" x14ac:dyDescent="0.25">
      <c r="B401" t="s">
        <v>405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3B051-CDF4-429C-BFCC-4E218ABA8D6F}">
  <dimension ref="A1:D9"/>
  <sheetViews>
    <sheetView workbookViewId="0">
      <selection activeCell="F9" sqref="F9:H10"/>
    </sheetView>
  </sheetViews>
  <sheetFormatPr defaultRowHeight="15" x14ac:dyDescent="0.25"/>
  <cols>
    <col min="1" max="1" width="13.42578125" bestFit="1" customWidth="1"/>
  </cols>
  <sheetData>
    <row r="1" spans="1:4" x14ac:dyDescent="0.25">
      <c r="A1" t="s">
        <v>408</v>
      </c>
      <c r="B1" t="s">
        <v>3</v>
      </c>
      <c r="C1" t="s">
        <v>4</v>
      </c>
      <c r="D1" t="s">
        <v>5</v>
      </c>
    </row>
    <row r="2" spans="1:4" x14ac:dyDescent="0.25">
      <c r="A2" t="s">
        <v>415</v>
      </c>
      <c r="B2">
        <v>5</v>
      </c>
      <c r="D2">
        <v>5</v>
      </c>
    </row>
    <row r="3" spans="1:4" x14ac:dyDescent="0.25">
      <c r="A3" t="s">
        <v>416</v>
      </c>
      <c r="B3">
        <v>5</v>
      </c>
      <c r="D3">
        <v>5</v>
      </c>
    </row>
    <row r="4" spans="1:4" x14ac:dyDescent="0.25">
      <c r="A4" t="s">
        <v>417</v>
      </c>
      <c r="B4">
        <v>5</v>
      </c>
      <c r="D4">
        <v>5</v>
      </c>
    </row>
    <row r="5" spans="1:4" x14ac:dyDescent="0.25">
      <c r="A5" t="s">
        <v>418</v>
      </c>
      <c r="B5">
        <v>5</v>
      </c>
      <c r="D5">
        <v>4</v>
      </c>
    </row>
    <row r="6" spans="1:4" x14ac:dyDescent="0.25">
      <c r="A6" t="s">
        <v>419</v>
      </c>
      <c r="B6" t="s">
        <v>420</v>
      </c>
      <c r="D6" t="s">
        <v>420</v>
      </c>
    </row>
    <row r="7" spans="1:4" x14ac:dyDescent="0.25">
      <c r="A7" t="s">
        <v>421</v>
      </c>
      <c r="B7">
        <v>5</v>
      </c>
      <c r="D7">
        <v>3</v>
      </c>
    </row>
    <row r="8" spans="1:4" x14ac:dyDescent="0.25">
      <c r="A8" t="s">
        <v>422</v>
      </c>
      <c r="B8">
        <v>5</v>
      </c>
      <c r="D8">
        <v>4</v>
      </c>
    </row>
    <row r="9" spans="1:4" x14ac:dyDescent="0.25">
      <c r="A9" t="s">
        <v>423</v>
      </c>
      <c r="B9">
        <f t="shared" ref="B9:C9" si="0">ROUND(AVERAGE(B2:B8),2)</f>
        <v>5</v>
      </c>
      <c r="C9" t="e">
        <f t="shared" si="0"/>
        <v>#DIV/0!</v>
      </c>
      <c r="D9">
        <f>ROUND(AVERAGE(D2:D8),2)</f>
        <v>4.33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E1B3F-D1F9-44AC-BAF7-6805D3762A06}">
  <dimension ref="A1:D9"/>
  <sheetViews>
    <sheetView workbookViewId="0">
      <selection activeCell="F9" sqref="F9:H10"/>
    </sheetView>
  </sheetViews>
  <sheetFormatPr defaultRowHeight="15" x14ac:dyDescent="0.25"/>
  <cols>
    <col min="1" max="1" width="18.5703125" bestFit="1" customWidth="1"/>
  </cols>
  <sheetData>
    <row r="1" spans="1:4" x14ac:dyDescent="0.25">
      <c r="A1" t="s">
        <v>409</v>
      </c>
      <c r="B1" t="s">
        <v>3</v>
      </c>
      <c r="C1" t="s">
        <v>4</v>
      </c>
      <c r="D1" t="s">
        <v>5</v>
      </c>
    </row>
    <row r="2" spans="1:4" x14ac:dyDescent="0.25">
      <c r="A2" t="s">
        <v>415</v>
      </c>
      <c r="B2">
        <v>4</v>
      </c>
      <c r="D2">
        <v>4</v>
      </c>
    </row>
    <row r="3" spans="1:4" x14ac:dyDescent="0.25">
      <c r="A3" t="s">
        <v>416</v>
      </c>
      <c r="B3">
        <v>4</v>
      </c>
      <c r="D3">
        <v>4</v>
      </c>
    </row>
    <row r="4" spans="1:4" x14ac:dyDescent="0.25">
      <c r="A4" t="s">
        <v>417</v>
      </c>
      <c r="B4">
        <v>4</v>
      </c>
      <c r="D4">
        <v>3</v>
      </c>
    </row>
    <row r="5" spans="1:4" x14ac:dyDescent="0.25">
      <c r="A5" t="s">
        <v>418</v>
      </c>
      <c r="B5">
        <v>3</v>
      </c>
      <c r="D5">
        <v>3</v>
      </c>
    </row>
    <row r="6" spans="1:4" x14ac:dyDescent="0.25">
      <c r="A6" t="s">
        <v>419</v>
      </c>
      <c r="B6" t="s">
        <v>420</v>
      </c>
      <c r="D6" t="s">
        <v>420</v>
      </c>
    </row>
    <row r="7" spans="1:4" x14ac:dyDescent="0.25">
      <c r="A7" t="s">
        <v>421</v>
      </c>
      <c r="B7">
        <v>5</v>
      </c>
      <c r="D7">
        <v>3</v>
      </c>
    </row>
    <row r="8" spans="1:4" x14ac:dyDescent="0.25">
      <c r="A8" t="s">
        <v>422</v>
      </c>
      <c r="B8">
        <v>5</v>
      </c>
      <c r="D8">
        <v>3</v>
      </c>
    </row>
    <row r="9" spans="1:4" x14ac:dyDescent="0.25">
      <c r="A9" t="s">
        <v>423</v>
      </c>
      <c r="B9">
        <f>AVERAGE(B2:B8)</f>
        <v>4.166666666666667</v>
      </c>
      <c r="C9" t="e">
        <f t="shared" ref="C9:D9" si="0">AVERAGE(C2:C8)</f>
        <v>#DIV/0!</v>
      </c>
      <c r="D9">
        <f t="shared" si="0"/>
        <v>3.3333333333333335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45EB5-7EB3-425C-8617-4D7A3E34973B}">
  <dimension ref="A1:D9"/>
  <sheetViews>
    <sheetView workbookViewId="0">
      <selection activeCell="F9" sqref="F9:H10"/>
    </sheetView>
  </sheetViews>
  <sheetFormatPr defaultRowHeight="15" x14ac:dyDescent="0.25"/>
  <cols>
    <col min="1" max="1" width="16.140625" bestFit="1" customWidth="1"/>
  </cols>
  <sheetData>
    <row r="1" spans="1:4" x14ac:dyDescent="0.25">
      <c r="A1" t="s">
        <v>410</v>
      </c>
      <c r="B1" t="s">
        <v>3</v>
      </c>
      <c r="C1" t="s">
        <v>4</v>
      </c>
      <c r="D1" t="s">
        <v>5</v>
      </c>
    </row>
    <row r="2" spans="1:4" x14ac:dyDescent="0.25">
      <c r="A2" t="s">
        <v>415</v>
      </c>
      <c r="B2">
        <v>4</v>
      </c>
      <c r="D2">
        <v>4</v>
      </c>
    </row>
    <row r="3" spans="1:4" x14ac:dyDescent="0.25">
      <c r="A3" t="s">
        <v>416</v>
      </c>
      <c r="B3">
        <v>4</v>
      </c>
      <c r="D3">
        <v>4</v>
      </c>
    </row>
    <row r="4" spans="1:4" x14ac:dyDescent="0.25">
      <c r="A4" t="s">
        <v>417</v>
      </c>
      <c r="B4">
        <v>4</v>
      </c>
      <c r="D4">
        <v>3</v>
      </c>
    </row>
    <row r="5" spans="1:4" x14ac:dyDescent="0.25">
      <c r="A5" t="s">
        <v>418</v>
      </c>
      <c r="B5">
        <v>4</v>
      </c>
      <c r="D5">
        <v>4</v>
      </c>
    </row>
    <row r="6" spans="1:4" x14ac:dyDescent="0.25">
      <c r="A6" t="s">
        <v>419</v>
      </c>
      <c r="B6" t="s">
        <v>420</v>
      </c>
      <c r="D6" t="s">
        <v>420</v>
      </c>
    </row>
    <row r="7" spans="1:4" x14ac:dyDescent="0.25">
      <c r="A7" t="s">
        <v>421</v>
      </c>
      <c r="B7">
        <v>5</v>
      </c>
      <c r="D7">
        <v>2</v>
      </c>
    </row>
    <row r="8" spans="1:4" x14ac:dyDescent="0.25">
      <c r="A8" t="s">
        <v>422</v>
      </c>
      <c r="B8">
        <v>5</v>
      </c>
      <c r="D8">
        <v>2</v>
      </c>
    </row>
    <row r="9" spans="1:4" x14ac:dyDescent="0.25">
      <c r="A9" t="s">
        <v>423</v>
      </c>
      <c r="B9">
        <f>AVERAGE(B2:B8)</f>
        <v>4.333333333333333</v>
      </c>
      <c r="C9" t="e">
        <f t="shared" ref="C9:D9" si="0">AVERAGE(C2:C8)</f>
        <v>#DIV/0!</v>
      </c>
      <c r="D9">
        <f t="shared" si="0"/>
        <v>3.1666666666666665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12A50-EBD6-45F2-BBD0-2FF2D3D1BBB8}">
  <dimension ref="A1:D9"/>
  <sheetViews>
    <sheetView workbookViewId="0">
      <selection activeCell="F9" sqref="F9:H10"/>
    </sheetView>
  </sheetViews>
  <sheetFormatPr defaultRowHeight="15" x14ac:dyDescent="0.25"/>
  <cols>
    <col min="1" max="1" width="13.42578125" bestFit="1" customWidth="1"/>
  </cols>
  <sheetData>
    <row r="1" spans="1:4" x14ac:dyDescent="0.25">
      <c r="A1" t="s">
        <v>411</v>
      </c>
      <c r="B1" t="s">
        <v>407</v>
      </c>
      <c r="C1" t="s">
        <v>1</v>
      </c>
      <c r="D1" t="s">
        <v>2</v>
      </c>
    </row>
    <row r="2" spans="1:4" x14ac:dyDescent="0.25">
      <c r="A2" t="s">
        <v>415</v>
      </c>
      <c r="B2">
        <v>4</v>
      </c>
      <c r="C2">
        <v>4</v>
      </c>
      <c r="D2">
        <v>5</v>
      </c>
    </row>
    <row r="3" spans="1:4" x14ac:dyDescent="0.25">
      <c r="A3" t="s">
        <v>416</v>
      </c>
      <c r="B3">
        <v>5</v>
      </c>
      <c r="C3">
        <v>4</v>
      </c>
      <c r="D3">
        <v>4</v>
      </c>
    </row>
    <row r="4" spans="1:4" x14ac:dyDescent="0.25">
      <c r="A4" t="s">
        <v>417</v>
      </c>
      <c r="B4">
        <v>4</v>
      </c>
      <c r="C4">
        <v>3</v>
      </c>
      <c r="D4">
        <v>4</v>
      </c>
    </row>
    <row r="5" spans="1:4" x14ac:dyDescent="0.25">
      <c r="A5" t="s">
        <v>418</v>
      </c>
      <c r="B5">
        <v>4</v>
      </c>
      <c r="C5">
        <v>4</v>
      </c>
      <c r="D5">
        <v>4</v>
      </c>
    </row>
    <row r="6" spans="1:4" x14ac:dyDescent="0.25">
      <c r="A6" t="s">
        <v>419</v>
      </c>
      <c r="B6" t="s">
        <v>420</v>
      </c>
      <c r="C6">
        <v>5</v>
      </c>
      <c r="D6">
        <v>5</v>
      </c>
    </row>
    <row r="7" spans="1:4" x14ac:dyDescent="0.25">
      <c r="A7" t="s">
        <v>421</v>
      </c>
      <c r="B7">
        <v>5</v>
      </c>
      <c r="C7">
        <v>4</v>
      </c>
      <c r="D7">
        <v>3</v>
      </c>
    </row>
    <row r="8" spans="1:4" x14ac:dyDescent="0.25">
      <c r="A8" t="s">
        <v>422</v>
      </c>
      <c r="B8">
        <v>4</v>
      </c>
      <c r="C8">
        <v>4</v>
      </c>
      <c r="D8">
        <v>4</v>
      </c>
    </row>
    <row r="9" spans="1:4" x14ac:dyDescent="0.25">
      <c r="A9" t="s">
        <v>423</v>
      </c>
      <c r="B9">
        <f t="shared" ref="B9:C9" si="0">ROUND(AVERAGE(B2:B8),2)</f>
        <v>4.33</v>
      </c>
      <c r="C9">
        <f t="shared" si="0"/>
        <v>4</v>
      </c>
      <c r="D9">
        <f>ROUND(AVERAGE(D2:D8),2)</f>
        <v>4.1399999999999997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26020-E4B6-40C8-BD98-50767EAE93F5}">
  <dimension ref="A1:D9"/>
  <sheetViews>
    <sheetView workbookViewId="0">
      <selection activeCell="F9" sqref="F9:H10"/>
    </sheetView>
  </sheetViews>
  <sheetFormatPr defaultRowHeight="15" x14ac:dyDescent="0.25"/>
  <cols>
    <col min="1" max="1" width="19.5703125" bestFit="1" customWidth="1"/>
  </cols>
  <sheetData>
    <row r="1" spans="1:4" x14ac:dyDescent="0.25">
      <c r="A1" t="s">
        <v>412</v>
      </c>
      <c r="B1" t="s">
        <v>1</v>
      </c>
      <c r="C1" t="s">
        <v>2</v>
      </c>
      <c r="D1" t="s">
        <v>3</v>
      </c>
    </row>
    <row r="2" spans="1:4" x14ac:dyDescent="0.25">
      <c r="A2" t="s">
        <v>415</v>
      </c>
      <c r="B2">
        <v>2</v>
      </c>
      <c r="C2">
        <v>1</v>
      </c>
    </row>
    <row r="3" spans="1:4" x14ac:dyDescent="0.25">
      <c r="A3" t="s">
        <v>416</v>
      </c>
      <c r="B3">
        <v>2</v>
      </c>
      <c r="C3">
        <v>2</v>
      </c>
    </row>
    <row r="4" spans="1:4" x14ac:dyDescent="0.25">
      <c r="A4" t="s">
        <v>417</v>
      </c>
      <c r="B4">
        <v>4</v>
      </c>
      <c r="C4">
        <v>1</v>
      </c>
    </row>
    <row r="5" spans="1:4" x14ac:dyDescent="0.25">
      <c r="A5" t="s">
        <v>418</v>
      </c>
      <c r="B5">
        <v>2</v>
      </c>
      <c r="C5">
        <v>1</v>
      </c>
    </row>
    <row r="6" spans="1:4" x14ac:dyDescent="0.25">
      <c r="A6" t="s">
        <v>419</v>
      </c>
    </row>
    <row r="7" spans="1:4" x14ac:dyDescent="0.25">
      <c r="A7" t="s">
        <v>421</v>
      </c>
      <c r="B7">
        <v>2</v>
      </c>
      <c r="C7">
        <v>2</v>
      </c>
    </row>
    <row r="8" spans="1:4" x14ac:dyDescent="0.25">
      <c r="A8" t="s">
        <v>422</v>
      </c>
      <c r="B8">
        <v>2</v>
      </c>
      <c r="C8">
        <v>2</v>
      </c>
    </row>
    <row r="9" spans="1:4" x14ac:dyDescent="0.25">
      <c r="A9" t="s">
        <v>423</v>
      </c>
      <c r="B9">
        <f t="shared" ref="B9:C9" si="0">ROUND(AVERAGE(B2:B8),2)</f>
        <v>2.33</v>
      </c>
      <c r="C9">
        <f t="shared" si="0"/>
        <v>1.5</v>
      </c>
      <c r="D9" t="e">
        <f>ROUND(AVERAGE(D2:D8),2)</f>
        <v>#DIV/0!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3C8FC-C296-4523-8BF3-8D1FBE5C9B8A}">
  <dimension ref="A1:C16"/>
  <sheetViews>
    <sheetView workbookViewId="0">
      <selection activeCell="F9" sqref="F9:H10"/>
    </sheetView>
  </sheetViews>
  <sheetFormatPr defaultRowHeight="15" x14ac:dyDescent="0.25"/>
  <cols>
    <col min="1" max="1" width="43" bestFit="1" customWidth="1"/>
    <col min="2" max="2" width="10.5703125" bestFit="1" customWidth="1"/>
  </cols>
  <sheetData>
    <row r="1" spans="1:3" x14ac:dyDescent="0.25">
      <c r="A1" t="s">
        <v>414</v>
      </c>
      <c r="B1" t="s">
        <v>1</v>
      </c>
      <c r="C1" t="s">
        <v>2</v>
      </c>
    </row>
    <row r="2" spans="1:3" x14ac:dyDescent="0.25">
      <c r="A2" t="s">
        <v>424</v>
      </c>
      <c r="B2">
        <v>3</v>
      </c>
    </row>
    <row r="3" spans="1:3" x14ac:dyDescent="0.25">
      <c r="A3" t="s">
        <v>425</v>
      </c>
      <c r="B3">
        <v>4</v>
      </c>
    </row>
    <row r="4" spans="1:3" x14ac:dyDescent="0.25">
      <c r="A4" t="s">
        <v>426</v>
      </c>
      <c r="B4">
        <v>3</v>
      </c>
    </row>
    <row r="5" spans="1:3" x14ac:dyDescent="0.25">
      <c r="A5" t="s">
        <v>427</v>
      </c>
      <c r="B5">
        <v>3</v>
      </c>
    </row>
    <row r="6" spans="1:3" x14ac:dyDescent="0.25">
      <c r="A6" t="s">
        <v>428</v>
      </c>
      <c r="B6">
        <v>4</v>
      </c>
    </row>
    <row r="7" spans="1:3" x14ac:dyDescent="0.25">
      <c r="A7" t="s">
        <v>429</v>
      </c>
      <c r="B7">
        <v>3</v>
      </c>
    </row>
    <row r="8" spans="1:3" x14ac:dyDescent="0.25">
      <c r="A8" t="s">
        <v>430</v>
      </c>
      <c r="B8">
        <v>4</v>
      </c>
    </row>
    <row r="9" spans="1:3" x14ac:dyDescent="0.25">
      <c r="A9" t="s">
        <v>431</v>
      </c>
      <c r="B9">
        <v>4</v>
      </c>
    </row>
    <row r="10" spans="1:3" x14ac:dyDescent="0.25">
      <c r="A10" t="s">
        <v>432</v>
      </c>
      <c r="B10">
        <v>4</v>
      </c>
    </row>
    <row r="11" spans="1:3" x14ac:dyDescent="0.25">
      <c r="A11" t="s">
        <v>433</v>
      </c>
      <c r="B11">
        <v>5</v>
      </c>
    </row>
    <row r="12" spans="1:3" x14ac:dyDescent="0.25">
      <c r="A12" t="s">
        <v>434</v>
      </c>
      <c r="B12">
        <v>4</v>
      </c>
    </row>
    <row r="13" spans="1:3" x14ac:dyDescent="0.25">
      <c r="A13" t="s">
        <v>435</v>
      </c>
      <c r="B13">
        <v>4</v>
      </c>
    </row>
    <row r="14" spans="1:3" x14ac:dyDescent="0.25">
      <c r="A14" t="s">
        <v>436</v>
      </c>
      <c r="B14">
        <v>4</v>
      </c>
    </row>
    <row r="15" spans="1:3" x14ac:dyDescent="0.25">
      <c r="A15" t="s">
        <v>437</v>
      </c>
      <c r="B15">
        <v>5</v>
      </c>
    </row>
    <row r="16" spans="1:3" x14ac:dyDescent="0.25">
      <c r="B16">
        <v>3.86</v>
      </c>
      <c r="C16">
        <v>3.5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CF8AF-92B5-4CFE-A493-2F2EA6BFBEB0}">
  <dimension ref="A1:D9"/>
  <sheetViews>
    <sheetView workbookViewId="0">
      <selection activeCell="F9" sqref="F9:H10"/>
    </sheetView>
  </sheetViews>
  <sheetFormatPr defaultRowHeight="15" x14ac:dyDescent="0.25"/>
  <cols>
    <col min="1" max="1" width="13.42578125" bestFit="1" customWidth="1"/>
  </cols>
  <sheetData>
    <row r="1" spans="1:4" x14ac:dyDescent="0.25">
      <c r="A1" t="s">
        <v>413</v>
      </c>
      <c r="B1" t="s">
        <v>1</v>
      </c>
      <c r="C1" t="s">
        <v>2</v>
      </c>
      <c r="D1" t="s">
        <v>3</v>
      </c>
    </row>
    <row r="2" spans="1:4" x14ac:dyDescent="0.25">
      <c r="A2" t="s">
        <v>415</v>
      </c>
      <c r="B2">
        <v>5</v>
      </c>
      <c r="C2">
        <v>5</v>
      </c>
    </row>
    <row r="3" spans="1:4" x14ac:dyDescent="0.25">
      <c r="A3" t="s">
        <v>416</v>
      </c>
      <c r="B3">
        <v>5</v>
      </c>
      <c r="C3">
        <v>5</v>
      </c>
    </row>
    <row r="4" spans="1:4" x14ac:dyDescent="0.25">
      <c r="A4" t="s">
        <v>417</v>
      </c>
      <c r="B4">
        <v>5</v>
      </c>
      <c r="C4">
        <v>5</v>
      </c>
    </row>
    <row r="5" spans="1:4" x14ac:dyDescent="0.25">
      <c r="A5" t="s">
        <v>418</v>
      </c>
      <c r="B5">
        <v>5</v>
      </c>
      <c r="C5">
        <v>5</v>
      </c>
    </row>
    <row r="6" spans="1:4" x14ac:dyDescent="0.25">
      <c r="A6" t="s">
        <v>419</v>
      </c>
      <c r="C6">
        <v>5</v>
      </c>
    </row>
    <row r="7" spans="1:4" x14ac:dyDescent="0.25">
      <c r="A7" t="s">
        <v>421</v>
      </c>
      <c r="B7">
        <v>5</v>
      </c>
      <c r="C7">
        <v>5</v>
      </c>
    </row>
    <row r="8" spans="1:4" x14ac:dyDescent="0.25">
      <c r="A8" t="s">
        <v>422</v>
      </c>
      <c r="B8">
        <v>5</v>
      </c>
      <c r="C8">
        <v>5</v>
      </c>
    </row>
    <row r="9" spans="1:4" x14ac:dyDescent="0.25">
      <c r="A9" t="s">
        <v>423</v>
      </c>
      <c r="B9">
        <f>AVERAGE(B2:B8)</f>
        <v>5</v>
      </c>
      <c r="C9">
        <f t="shared" ref="C9:D9" si="0">AVERAGE(C2:C8)</f>
        <v>5</v>
      </c>
      <c r="D9" t="e">
        <f t="shared" si="0"/>
        <v>#DIV/0!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8 D A A B Q S w M E F A A C A A g A 4 n 1 Y V e b H T 0 e k A A A A 9 g A A A B I A H A B D b 2 5 m a W c v U G F j a 2 F n Z S 5 4 b W w g o h g A K K A U A A A A A A A A A A A A A A A A A A A A A A A A A A A A h Y 8 x D o I w G I W v Q r r T l r I o + S m D i 4 M k J k b j 2 t Q K j V A M b S 1 3 c / B I X k G M o m 6 O 7 3 v f 8 N 7 9 e o N i a J v o o n q r O 5 O j B F M U K S O 7 g z Z V j r w 7 x j N U c F g L e R K V i k b Z 2 G y w h x z V z p 0 z Q k I I O K S 4 6 y v C K E 3 I v l x t Z K 1 a g T 6 y / i / H 2 l g n j F S I w + 4 1 h j O c 0 D l O K c M U y A S h 1 O Y r s H H v s / 2 B s P C N 8 7 3 i t Y + X W y B T B P L + w B 9 Q S w M E F A A C A A g A 4 n 1 Y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J 9 W F V r p z Q 7 + Q A A A F k B A A A T A B w A R m 9 y b X V s Y X M v U 2 V j d G l v b j E u b S C i G A A o o B Q A A A A A A A A A A A A A A A A A A A A A A A A A A A B 9 j 7 9 O w 0 A M x v d I e Y f T s S T S K W o q w U C V A R I 6 I q G G i T B c E w M H 9 y c 6 O 1 W r q g / T B + j E I + T F O J E i x I I X 2 z 9 b / j 4 j t K S c Z a s p 5 4 s 4 i i N 8 k x 4 6 V q J c S 1 Y w D R R H L M T S e T 8 e M a A S N 1 n l 2 s G A p W S p N G S l s x Q a T H h 5 3 T w i e G x u L E l 9 C / Z 9 P B p l m w r w g 1 z f f J / N a E s 8 F U 8 V a G U U g S 9 4 w g U r n R 6 M x W I u 2 J 1 t X a f s a 3 F 1 O Z v l g j 0 M j m B F O w 3 F b 5 n d O w v P q Z j 8 X f B 6 P P U D M j N + d g 7 H E 2 0 k D 2 5 r u Q 6 r t Z c W X 5 w 3 k 0 i 9 6 w G T 8 0 t i v + c T z o M L C i N G s K W D Y D 9 8 / o c f 0 j h S 9 h / V x R d Q S w E C L Q A U A A I A C A D i f V h V 5 s d P R 6 Q A A A D 2 A A A A E g A A A A A A A A A A A A A A A A A A A A A A Q 2 9 u Z m l n L 1 B h Y 2 t h Z 2 U u e G 1 s U E s B A i 0 A F A A C A A g A 4 n 1 Y V Q / K 6 a u k A A A A 6 Q A A A B M A A A A A A A A A A A A A A A A A 8 A A A A F t D b 2 5 0 Z W 5 0 X 1 R 5 c G V z X S 5 4 b W x Q S w E C L Q A U A A I A C A D i f V h V a 6 c 0 O / k A A A B Z A Q A A E w A A A A A A A A A A A A A A A A D h A Q A A R m 9 y b X V s Y X M v U 2 V j d G l v b j E u b V B L B Q Y A A A A A A w A D A M I A A A A n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p C A A A A A A A A A c I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3 N h Y m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C 0 y N F Q x M z o 0 N D o x N C 4 x N D E 1 O T g 0 W i I g L z 4 8 R W 5 0 c n k g V H l w Z T 0 i R m l s b E N v b H V t b l R 5 c G V z I i B W Y W x 1 Z T 0 i c 0 J n W T 0 i I C 8 + P E V u d H J 5 I F R 5 c G U 9 I k Z p b G x D b 2 x 1 b W 5 O Y W 1 l c y I g V m F s d W U 9 I n N b J n F 1 b 3 Q 7 Q 2 9 s d W 1 u M S Z x d W 9 0 O y w m c X V v d D t D b 2 x 1 b W 4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3 N h Y m E v Q X V 0 b 1 J l b W 9 2 Z W R D b 2 x 1 b W 5 z M S 5 7 Q 2 9 s d W 1 u M S w w f S Z x d W 9 0 O y w m c X V v d D t T Z W N 0 a W 9 u M S 9 D c 2 F i Y S 9 B d X R v U m V t b 3 Z l Z E N v b H V t b n M x L n t D b 2 x 1 b W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N z Y W J h L 0 F 1 d G 9 S Z W 1 v d m V k Q 2 9 s d W 1 u c z E u e 0 N v b H V t b j E s M H 0 m c X V v d D s s J n F 1 b 3 Q 7 U 2 V j d G l v b j E v Q 3 N h Y m E v Q X V 0 b 1 J l b W 9 2 Z W R D b 2 x 1 b W 5 z M S 5 7 Q 2 9 s d W 1 u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3 N h Y m E v R m 9 y c i V D M y V B M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c 2 F i Y S 9 U J U M z J U F E c H V z J T I w b S V D M y V C M 2 R v c y V D M y V B R H R 2 Y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c R + v d N E 2 6 Q b f o b k a Y d 1 V q A A A A A A I A A A A A A B B m A A A A A Q A A I A A A A J / f u V Q t 3 g 1 4 7 V s U p / D 8 T b f K j V X d U i j X p p 9 L M I E y 1 L x 3 A A A A A A 6 A A A A A A g A A I A A A A K 6 T E i A n T h 2 S 4 r 2 x Z J T G K n k h 2 s H U 0 c q P W s 8 0 d T c u Z c 6 y U A A A A O 4 5 H R W 5 0 y L 9 1 l H x V 4 z 5 V 1 s O 9 D 8 K P f V j / 0 T 9 j C z 3 7 9 2 5 R r i T g H z 2 E d G x h Z a 1 l 6 N g K F C o Z w e N m S w Z + m D r b 4 X q W 7 7 B E M l r K 9 + P U l 4 3 h Z i 1 G J D + Q A A A A J s e Y t C b x g a F e C d R e V 3 g O 6 k 7 A D r 6 n 0 L u C / J a g R V Z P 3 5 b F 3 j t l V f M h g H k p M E U I b 0 v E 3 9 / 0 h b v Q b N x K B Y f q y L x R Y 8 = < / D a t a M a s h u p > 
</file>

<file path=customXml/itemProps1.xml><?xml version="1.0" encoding="utf-8"?>
<ds:datastoreItem xmlns:ds="http://schemas.openxmlformats.org/officeDocument/2006/customXml" ds:itemID="{B4D8A31E-9CCE-4159-B296-9602E11B9D1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Dashboad (védett)</vt:lpstr>
      <vt:lpstr>Dashboard</vt:lpstr>
      <vt:lpstr>Tanuló1</vt:lpstr>
      <vt:lpstr>Tanuló2</vt:lpstr>
      <vt:lpstr>Tanuló3</vt:lpstr>
      <vt:lpstr>Tanuló4</vt:lpstr>
      <vt:lpstr>Tanuló5</vt:lpstr>
      <vt:lpstr>Tanuló6</vt:lpstr>
      <vt:lpstr>Tanuló7</vt:lpstr>
      <vt:lpstr>Tanuló8</vt:lpstr>
      <vt:lpstr>Tanuló9</vt:lpstr>
      <vt:lpstr>minta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Antal Benjámin</dc:creator>
  <cp:keywords/>
  <dc:description/>
  <cp:lastModifiedBy>Rapcsányné Török Anna</cp:lastModifiedBy>
  <cp:revision/>
  <dcterms:created xsi:type="dcterms:W3CDTF">2022-10-24T11:47:10Z</dcterms:created>
  <dcterms:modified xsi:type="dcterms:W3CDTF">2022-10-26T11:16:41Z</dcterms:modified>
  <cp:category/>
  <cp:contentStatus/>
</cp:coreProperties>
</file>